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\\tsa-fs\Fld_IF\各部\J0_NWS\部内情報\51_ネットワーク\7071_D.e-Net Wi-Fi\06.公開資料更新\20231212_公開資料更新(申込書,デフォルト値修正)\変更後\"/>
    </mc:Choice>
  </mc:AlternateContent>
  <xr:revisionPtr revIDLastSave="0" documentId="13_ncr:1_{50DFD033-0616-4F6C-A900-77646BFC3335}" xr6:coauthVersionLast="47" xr6:coauthVersionMax="47" xr10:uidLastSave="{00000000-0000-0000-0000-000000000000}"/>
  <bookViews>
    <workbookView xWindow="-120" yWindow="-16320" windowWidth="29040" windowHeight="15990" firstSheet="1" activeTab="1" xr2:uid="{00000000-000D-0000-FFFF-FFFF00000000}"/>
  </bookViews>
  <sheets>
    <sheet name="申込区分" sheetId="1" state="hidden" r:id="rId1"/>
    <sheet name="【必須】基本情報" sheetId="19" r:id="rId2"/>
    <sheet name="【任意】基本情報 別紙" sheetId="20" r:id="rId3"/>
    <sheet name="【選択必須】サービス個別①～⑦ (クラウド)" sheetId="4" r:id="rId4"/>
    <sheet name="【選択必須】サービス個別①～⑦" sheetId="5" r:id="rId5"/>
    <sheet name="【任意】サービス個別⑧" sheetId="6" r:id="rId6"/>
    <sheet name="【任意】サービス個別⑨" sheetId="7" r:id="rId7"/>
    <sheet name="(記入例)基本情報" sheetId="21" r:id="rId8"/>
    <sheet name="(記入例)基本情報 別紙" sheetId="22" r:id="rId9"/>
    <sheet name="(記入例) サービス個別①～⑦ (クラウド)" sheetId="17" r:id="rId10"/>
    <sheet name="(記入例) サービス個別①～⑦" sheetId="18" r:id="rId11"/>
    <sheet name="(記入例)サービス個別⑧" sheetId="10" r:id="rId12"/>
    <sheet name="(記入例)サービス個別⑨" sheetId="11" r:id="rId13"/>
    <sheet name="メニュー項目" sheetId="12" state="hidden" r:id="rId14"/>
  </sheets>
  <definedNames>
    <definedName name="_02" localSheetId="10" hidden="1">#REF!</definedName>
    <definedName name="_02" localSheetId="9" hidden="1">#REF!</definedName>
    <definedName name="_02" hidden="1">#REF!</definedName>
    <definedName name="_1" localSheetId="10" hidden="1">#REF!</definedName>
    <definedName name="_1" localSheetId="9" hidden="1">#REF!</definedName>
    <definedName name="_1" hidden="1">#REF!</definedName>
    <definedName name="_14DF401_" hidden="1">{"サーバ別",#N/A,FALSE,"業務改造"}</definedName>
    <definedName name="_7DF400_" hidden="1">{"サーバ別",#N/A,FALSE,"業務改造"}</definedName>
    <definedName name="_Key1" localSheetId="10" hidden="1">#REF!</definedName>
    <definedName name="_Key1" localSheetId="9" hidden="1">#REF!</definedName>
    <definedName name="_Key1" hidden="1">#REF!</definedName>
    <definedName name="a" hidden="1">{"'フローチャート'!$A$1:$AO$191"}</definedName>
    <definedName name="AS2DocOpenMode" hidden="1">"AS2DocumentEdit"</definedName>
    <definedName name="d" hidden="1">{"'フローチャート'!$A$1:$AO$191"}</definedName>
    <definedName name="HTML_CodePage" hidden="1">932</definedName>
    <definedName name="HTML_Control" hidden="1">{"'フローチャート'!$A$1:$AO$191"}</definedName>
    <definedName name="HTML_Control2" hidden="1">{"'フローチャート'!$A$1:$AO$191"}</definedName>
    <definedName name="HTML_Description" hidden="1">""</definedName>
    <definedName name="HTML_Email" hidden="1">""</definedName>
    <definedName name="HTML_Header" hidden="1">"フローチャート"</definedName>
    <definedName name="HTML_LastUpdate" hidden="1">"00/07/22"</definedName>
    <definedName name="HTML_LineAfter" hidden="1">FALSE</definedName>
    <definedName name="HTML_LineBefore" hidden="1">FALSE</definedName>
    <definedName name="HTML_Name" hidden="1">"三井貴司"</definedName>
    <definedName name="HTML_OBDlg2" hidden="1">TRUE</definedName>
    <definedName name="HTML_OBDlg4" hidden="1">TRUE</definedName>
    <definedName name="HTML_OS" hidden="1">0</definedName>
    <definedName name="HTML_PathFile" hidden="1">"G:\PROJECT\BlueShark\システムデザインシート\三井作成中\ｈｔｍｌ\MyHTML.htm"</definedName>
    <definedName name="HTML_Title" hidden="1">"フローチャート"</definedName>
    <definedName name="HTML1_1" hidden="1">"[フォーム.xls]用紙!$A$1:$J$198"</definedName>
    <definedName name="HTML1_10" hidden="1">""</definedName>
    <definedName name="HTML1_11" hidden="1">1</definedName>
    <definedName name="HTML1_12" hidden="1">"w:\MyHTML.htm"</definedName>
    <definedName name="HTML1_2" hidden="1">1</definedName>
    <definedName name="HTML1_3" hidden="1">"フォーム.xls"</definedName>
    <definedName name="HTML1_4" hidden="1">"用紙"</definedName>
    <definedName name="HTML1_5" hidden="1">""</definedName>
    <definedName name="HTML1_6" hidden="1">-4146</definedName>
    <definedName name="HTML1_7" hidden="1">-4146</definedName>
    <definedName name="HTML1_8" hidden="1">"98/06/16"</definedName>
    <definedName name="HTML1_9" hidden="1">"(Ｓ開本)市開セ"</definedName>
    <definedName name="HTMLCount" hidden="1">1</definedName>
    <definedName name="ｊｆｋｌだｊｌｋ" hidden="1">{"'フローチャート'!$A$1:$AO$191"}</definedName>
    <definedName name="_xlnm.Print_Area" localSheetId="10">'(記入例) サービス個別①～⑦'!$A$1:$AL$108</definedName>
    <definedName name="_xlnm.Print_Area" localSheetId="9">'(記入例) サービス個別①～⑦ (クラウド)'!$A$1:$AL$99</definedName>
    <definedName name="_xlnm.Print_Area" localSheetId="11">'(記入例)サービス個別⑧'!$A$1:$AL$46</definedName>
    <definedName name="_xlnm.Print_Area" localSheetId="12">'(記入例)サービス個別⑨'!$A$1:$AL$33</definedName>
    <definedName name="_xlnm.Print_Area" localSheetId="7">'(記入例)基本情報'!$A$1:$AL$118</definedName>
    <definedName name="_xlnm.Print_Area" localSheetId="8">'(記入例)基本情報 別紙'!$A$1:$AL$38</definedName>
    <definedName name="_xlnm.Print_Area" localSheetId="4">'【選択必須】サービス個別①～⑦'!$A$1:$AL$108</definedName>
    <definedName name="_xlnm.Print_Area" localSheetId="3">'【選択必須】サービス個別①～⑦ (クラウド)'!$A$1:$AL$99</definedName>
    <definedName name="_xlnm.Print_Area" localSheetId="5">【任意】サービス個別⑧!$A$1:$AL$46</definedName>
    <definedName name="_xlnm.Print_Area" localSheetId="6">【任意】サービス個別⑨!$A$1:$AL$33</definedName>
    <definedName name="_xlnm.Print_Area" localSheetId="2">'【任意】基本情報 別紙'!$A$1:$AL$38</definedName>
    <definedName name="_xlnm.Print_Area" localSheetId="1">【必須】基本情報!$A$1:$AL$118</definedName>
    <definedName name="test1" hidden="1">{"'フローチャート'!$A$1:$AO$191"}</definedName>
    <definedName name="Z_78E65E15_0CA5_4E57_8379_80B36A13799F_.wvu.Cols" localSheetId="10" hidden="1">'(記入例) サービス個別①～⑦'!$AN:$AR</definedName>
    <definedName name="Z_78E65E15_0CA5_4E57_8379_80B36A13799F_.wvu.Cols" localSheetId="9" hidden="1">'(記入例) サービス個別①～⑦ (クラウド)'!$AN:$AQ</definedName>
    <definedName name="Z_78E65E15_0CA5_4E57_8379_80B36A13799F_.wvu.Cols" localSheetId="11" hidden="1">'(記入例)サービス個別⑧'!$AN:$AS</definedName>
    <definedName name="Z_78E65E15_0CA5_4E57_8379_80B36A13799F_.wvu.Cols" localSheetId="4" hidden="1">'【選択必須】サービス個別①～⑦'!$AN:$AR</definedName>
    <definedName name="Z_78E65E15_0CA5_4E57_8379_80B36A13799F_.wvu.Cols" localSheetId="3" hidden="1">'【選択必須】サービス個別①～⑦ (クラウド)'!$AN:$AQ</definedName>
    <definedName name="Z_78E65E15_0CA5_4E57_8379_80B36A13799F_.wvu.Cols" localSheetId="5" hidden="1">【任意】サービス個別⑧!$AN:$AS</definedName>
    <definedName name="Z_78E65E15_0CA5_4E57_8379_80B36A13799F_.wvu.PrintArea" localSheetId="10" hidden="1">'(記入例) サービス個別①～⑦'!$A$1:$AL$108</definedName>
    <definedName name="Z_78E65E15_0CA5_4E57_8379_80B36A13799F_.wvu.PrintArea" localSheetId="9" hidden="1">'(記入例) サービス個別①～⑦ (クラウド)'!$A$1:$AL$99</definedName>
    <definedName name="Z_78E65E15_0CA5_4E57_8379_80B36A13799F_.wvu.PrintArea" localSheetId="11" hidden="1">'(記入例)サービス個別⑧'!$A$1:$AL$46</definedName>
    <definedName name="Z_78E65E15_0CA5_4E57_8379_80B36A13799F_.wvu.PrintArea" localSheetId="12" hidden="1">'(記入例)サービス個別⑨'!$A$1:$AL$33</definedName>
    <definedName name="Z_78E65E15_0CA5_4E57_8379_80B36A13799F_.wvu.PrintArea" localSheetId="4" hidden="1">'【選択必須】サービス個別①～⑦'!$A$1:$AL$108</definedName>
    <definedName name="Z_78E65E15_0CA5_4E57_8379_80B36A13799F_.wvu.PrintArea" localSheetId="3" hidden="1">'【選択必須】サービス個別①～⑦ (クラウド)'!$A$1:$AL$99</definedName>
    <definedName name="Z_78E65E15_0CA5_4E57_8379_80B36A13799F_.wvu.PrintArea" localSheetId="5" hidden="1">【任意】サービス個別⑧!$A$1:$AL$46</definedName>
    <definedName name="Z_78E65E15_0CA5_4E57_8379_80B36A13799F_.wvu.PrintArea" localSheetId="6" hidden="1">【任意】サービス個別⑨!$A$1:$AL$33</definedName>
    <definedName name="ポリシー">メニュー項目!$I$4:$I$6</definedName>
    <definedName name="期間">メニュー項目!$B$4:$B$7</definedName>
    <definedName name="期間2">メニュー項目!$B$15:$B$18</definedName>
    <definedName name="機種">メニュー項目!$C$4:$C$7</definedName>
    <definedName name="高さ選択">申込区分!$I$1:$I$3</definedName>
    <definedName name="時間帯">メニュー項目!$A$4:$A$8</definedName>
    <definedName name="申込区分">メニュー項目!$F$4:$F$7</definedName>
    <definedName name="申込区分①">申込区分!$B$2:$B$5</definedName>
    <definedName name="申込区分②">申込区分!$C$2:$C$5</definedName>
    <definedName name="申込区分③">申込区分!$D$2:$D$3</definedName>
    <definedName name="申込区分④">申込区分!$E$2:$E$4</definedName>
    <definedName name="申込区分⑤">申込区分!$F$2:$F$4</definedName>
    <definedName name="申込区分⑥">申込区分!$G$2:$G$5</definedName>
    <definedName name="申込区分⑦">申込区分!$H$2:$H$6</definedName>
    <definedName name="申込区分B">メニュー項目!$G$4:$G$6</definedName>
    <definedName name="申込区分C">メニュー項目!$H$4:$H$8</definedName>
    <definedName name="申込区分D">メニュー項目!$J$15:$J$17</definedName>
    <definedName name="数量選択">申込区分!$K$1:$K$3</definedName>
    <definedName name="数量選択2">申込区分!$L$1:$L$4</definedName>
    <definedName name="年数">申込区分!$A$2:$A$5</definedName>
    <definedName name="保守区分">メニュー項目!$D$4:$D$7</definedName>
    <definedName name="保守条件">メニュー項目!$E$4:$E$9</definedName>
    <definedName name="保守品目選択">申込区分!$J$1:$J$5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6" i="21" l="1"/>
  <c r="AK6" i="22" s="1"/>
  <c r="K36" i="22"/>
  <c r="AP35" i="22"/>
  <c r="AO25" i="22"/>
  <c r="AO24" i="22"/>
  <c r="AO23" i="22"/>
  <c r="AO22" i="22"/>
  <c r="AO20" i="22"/>
  <c r="AO19" i="22"/>
  <c r="AO18" i="22"/>
  <c r="AO17" i="22"/>
  <c r="AO16" i="22"/>
  <c r="AO15" i="22"/>
  <c r="AO14" i="22"/>
  <c r="AO12" i="22"/>
  <c r="AO11" i="22"/>
  <c r="I112" i="21"/>
  <c r="AV111" i="21"/>
  <c r="AO101" i="21"/>
  <c r="AO100" i="21"/>
  <c r="AO99" i="21"/>
  <c r="AR98" i="21"/>
  <c r="AO98" i="21"/>
  <c r="AR96" i="21"/>
  <c r="AO96" i="21"/>
  <c r="K95" i="21"/>
  <c r="AV94" i="21"/>
  <c r="AO84" i="21"/>
  <c r="AO83" i="21"/>
  <c r="AO82" i="21"/>
  <c r="AO80" i="21"/>
  <c r="AO79" i="21"/>
  <c r="AO78" i="21"/>
  <c r="AO77" i="21"/>
  <c r="AO76" i="21"/>
  <c r="AO75" i="21"/>
  <c r="AO73" i="21"/>
  <c r="AO72" i="21"/>
  <c r="AO71" i="21"/>
  <c r="AO55" i="21"/>
  <c r="AQ54" i="21"/>
  <c r="AO54" i="21"/>
  <c r="AQ53" i="21"/>
  <c r="AO53" i="21"/>
  <c r="AR31" i="21"/>
  <c r="AO31" i="21"/>
  <c r="I30" i="21"/>
  <c r="AV29" i="21"/>
  <c r="AU13" i="21"/>
  <c r="AR13" i="21"/>
  <c r="AO13" i="21"/>
  <c r="K36" i="20" l="1"/>
  <c r="AP35" i="20"/>
  <c r="AO25" i="20"/>
  <c r="AO24" i="20"/>
  <c r="AO23" i="20"/>
  <c r="AO22" i="20"/>
  <c r="AO20" i="20"/>
  <c r="AO19" i="20"/>
  <c r="AO18" i="20"/>
  <c r="AO17" i="20"/>
  <c r="AO16" i="20"/>
  <c r="AO15" i="20"/>
  <c r="AO14" i="20"/>
  <c r="AO12" i="20"/>
  <c r="AO11" i="20"/>
  <c r="AK6" i="20"/>
  <c r="I112" i="19"/>
  <c r="AV111" i="19"/>
  <c r="AO101" i="19"/>
  <c r="AO100" i="19"/>
  <c r="AO99" i="19"/>
  <c r="AR98" i="19"/>
  <c r="AO98" i="19"/>
  <c r="AR96" i="19"/>
  <c r="AO96" i="19"/>
  <c r="K95" i="19"/>
  <c r="AV94" i="19"/>
  <c r="AO84" i="19"/>
  <c r="AO83" i="19"/>
  <c r="AO82" i="19"/>
  <c r="AO80" i="19"/>
  <c r="AO79" i="19"/>
  <c r="AO78" i="19"/>
  <c r="AO77" i="19"/>
  <c r="AO76" i="19"/>
  <c r="AO75" i="19"/>
  <c r="AO73" i="19"/>
  <c r="AO72" i="19"/>
  <c r="AO71" i="19"/>
  <c r="AO55" i="19"/>
  <c r="AQ54" i="19"/>
  <c r="AO54" i="19"/>
  <c r="AQ53" i="19"/>
  <c r="AO53" i="19"/>
  <c r="AR31" i="19"/>
  <c r="AO31" i="19"/>
  <c r="I30" i="19"/>
  <c r="AV29" i="19"/>
  <c r="AU13" i="19"/>
  <c r="AR13" i="19"/>
  <c r="AO13" i="19"/>
  <c r="L91" i="18" l="1"/>
  <c r="AO17" i="18"/>
  <c r="AO16" i="18"/>
  <c r="AO15" i="18"/>
  <c r="AO14" i="18"/>
  <c r="AO13" i="18"/>
  <c r="AO12" i="18"/>
  <c r="AO11" i="18"/>
  <c r="AO10" i="18"/>
  <c r="AO9" i="18"/>
  <c r="L82" i="17"/>
  <c r="AO18" i="17"/>
  <c r="AO17" i="17"/>
  <c r="AO16" i="17"/>
  <c r="AO15" i="17"/>
  <c r="AO14" i="17"/>
  <c r="AO13" i="17"/>
  <c r="AO12" i="17"/>
  <c r="AO11" i="17"/>
  <c r="AO10" i="17"/>
  <c r="AO9" i="17"/>
  <c r="AK6" i="11" l="1"/>
  <c r="AO44" i="10"/>
  <c r="AO43" i="10"/>
  <c r="AO42" i="10"/>
  <c r="AO41" i="10"/>
  <c r="AO40" i="10"/>
  <c r="AO39" i="10"/>
  <c r="AO38" i="10"/>
  <c r="AO37" i="10"/>
  <c r="AO36" i="10"/>
  <c r="AO35" i="10"/>
  <c r="AO34" i="10"/>
  <c r="AO33" i="10"/>
  <c r="AO32" i="10"/>
  <c r="AO31" i="10"/>
  <c r="AO30" i="10"/>
  <c r="AO29" i="10"/>
  <c r="AO28" i="10"/>
  <c r="AO27" i="10"/>
  <c r="AO26" i="10"/>
  <c r="AO25" i="10"/>
  <c r="AO24" i="10"/>
  <c r="AO23" i="10"/>
  <c r="AO22" i="10"/>
  <c r="AO21" i="10"/>
  <c r="AO20" i="10"/>
  <c r="AO19" i="10"/>
  <c r="AO18" i="10"/>
  <c r="AO17" i="10"/>
  <c r="AO16" i="10"/>
  <c r="AO15" i="10"/>
  <c r="AS12" i="10"/>
  <c r="AQ12" i="10"/>
  <c r="AO12" i="10"/>
  <c r="AS11" i="10"/>
  <c r="AQ11" i="10"/>
  <c r="AO11" i="10"/>
  <c r="AS10" i="10"/>
  <c r="AQ10" i="10"/>
  <c r="AO10" i="10"/>
  <c r="AK6" i="10"/>
  <c r="AK6" i="7"/>
  <c r="AO44" i="6"/>
  <c r="AO43" i="6"/>
  <c r="AO42" i="6"/>
  <c r="AO41" i="6"/>
  <c r="AO40" i="6"/>
  <c r="AO39" i="6"/>
  <c r="AO38" i="6"/>
  <c r="AO37" i="6"/>
  <c r="AO36" i="6"/>
  <c r="AO35" i="6"/>
  <c r="AO34" i="6"/>
  <c r="AO33" i="6"/>
  <c r="AO32" i="6"/>
  <c r="AO31" i="6"/>
  <c r="AO30" i="6"/>
  <c r="AO29" i="6"/>
  <c r="AO28" i="6"/>
  <c r="AO27" i="6"/>
  <c r="AO26" i="6"/>
  <c r="AO25" i="6"/>
  <c r="AO24" i="6"/>
  <c r="AO23" i="6"/>
  <c r="AO22" i="6"/>
  <c r="AO21" i="6"/>
  <c r="AO20" i="6"/>
  <c r="AO19" i="6"/>
  <c r="AO18" i="6"/>
  <c r="AO17" i="6"/>
  <c r="AO16" i="6"/>
  <c r="AO15" i="6"/>
  <c r="AS12" i="6"/>
  <c r="AQ12" i="6"/>
  <c r="AO12" i="6"/>
  <c r="AS11" i="6"/>
  <c r="AQ11" i="6"/>
  <c r="AO11" i="6"/>
  <c r="AS10" i="6"/>
  <c r="AQ10" i="6"/>
  <c r="AO10" i="6"/>
  <c r="AK6" i="6"/>
  <c r="L91" i="5"/>
  <c r="AO17" i="5"/>
  <c r="AO16" i="5"/>
  <c r="AO15" i="5"/>
  <c r="AO14" i="5"/>
  <c r="AO13" i="5"/>
  <c r="AO12" i="5"/>
  <c r="AO11" i="5"/>
  <c r="AO10" i="5"/>
  <c r="AO9" i="5"/>
  <c r="L82" i="4"/>
  <c r="AO18" i="4"/>
  <c r="AO17" i="4"/>
  <c r="AO16" i="4"/>
  <c r="AO15" i="4"/>
  <c r="AO14" i="4"/>
  <c r="AO13" i="4"/>
  <c r="AO12" i="4"/>
  <c r="AO11" i="4"/>
  <c r="AO10" i="4"/>
  <c r="AO9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Terai Yuka</author>
    <author>Watanabe, Mayo/渡邊 真代</author>
  </authors>
  <commentList>
    <comment ref="F9" authorId="0" shapeId="0" xr:uid="{00000000-0006-0000-0100-000001000000}">
      <text>
        <r>
          <rPr>
            <b/>
            <sz val="10"/>
            <color indexed="62"/>
            <rFont val="Meiryo UI"/>
            <family val="3"/>
            <charset val="128"/>
          </rPr>
          <t>◆西暦で記入願います。
　例：2020/1/1
　※「2020年1月1日」と表示されます。</t>
        </r>
      </text>
    </comment>
    <comment ref="P13" authorId="0" shapeId="0" xr:uid="{00000000-0006-0000-0100-000002000000}">
      <text>
        <r>
          <rPr>
            <b/>
            <sz val="10"/>
            <color indexed="62"/>
            <rFont val="Meiryo UI"/>
            <family val="3"/>
            <charset val="128"/>
          </rPr>
          <t>◆お申込いただくサービス(②)について選択してください。
　新規：②を新しくご契約いただく場合
　変更：②を既にご契約いただいており、内容変更をご希望される場合
          ※②を既にご契約いただいており、クラウドを利用される場合
　解約：②を既にご契約いただいており、解約をご希望される場合
 ※サービスによっては詳細を 「サービス個別申込書」 にご記入いただきます。</t>
        </r>
      </text>
    </comment>
    <comment ref="F17" authorId="0" shapeId="0" xr:uid="{00000000-0006-0000-0100-000003000000}">
      <text>
        <r>
          <rPr>
            <b/>
            <sz val="10"/>
            <color indexed="62"/>
            <rFont val="Meiryo UI"/>
            <family val="3"/>
            <charset val="128"/>
          </rPr>
          <t>◆見積書未受領の場合は、ドロップダウンリストから --- を選択してください。</t>
        </r>
      </text>
    </comment>
    <comment ref="C20" authorId="1" shapeId="0" xr:uid="{00000000-0006-0000-0100-000004000000}">
      <text>
        <r>
          <rPr>
            <b/>
            <sz val="9"/>
            <color indexed="62"/>
            <rFont val="Meiryo UI"/>
            <family val="3"/>
            <charset val="128"/>
          </rPr>
          <t>　サービスを導入するにあたり会社を代表される方、
　もしくは⑦請求先 ⑧運用連絡先 を兼ねる方</t>
        </r>
      </text>
    </comment>
    <comment ref="AB23" authorId="1" shapeId="0" xr:uid="{00000000-0006-0000-0100-00000500000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◆いずれかの方法で押印・記入ください
　押印：申込者名の個人印または会社印（スタンプ印、電子印可）
　署名：申込者の自筆署名
</t>
        </r>
      </text>
    </comment>
    <comment ref="I31" authorId="1" shapeId="0" xr:uid="{00000000-0006-0000-0100-000006000000}">
      <text>
        <r>
          <rPr>
            <b/>
            <sz val="9"/>
            <color indexed="62"/>
            <rFont val="Meiryo UI"/>
            <family val="3"/>
            <charset val="128"/>
          </rPr>
          <t>◆該当契約で登録中の「申込者」と今回の⑥「申込者」が異なっていた場合、
　どちらの情報を優先するか選択ください。
　【変更しない】　現在該当契約で登録中の「申込者」から変更しない
　【変更する】　　今回ご記入いただく⑥「申込者」へ契約登録情報を変更する</t>
        </r>
      </text>
    </comment>
    <comment ref="C70" authorId="1" shapeId="0" xr:uid="{00000000-0006-0000-0100-000007000000}">
      <text>
        <r>
          <rPr>
            <b/>
            <sz val="9"/>
            <color indexed="62"/>
            <rFont val="Meiryo UI"/>
            <family val="3"/>
            <charset val="128"/>
          </rPr>
          <t>　請求書の発行方法、支払方法、送付先をご指定ください。</t>
        </r>
      </text>
    </comment>
    <comment ref="AM70" authorId="0" shapeId="0" xr:uid="{00000000-0006-0000-0100-000008000000}">
      <text>
        <r>
          <rPr>
            <b/>
            <sz val="10"/>
            <color indexed="12"/>
            <rFont val="Meiryo UI"/>
            <family val="3"/>
            <charset val="128"/>
          </rPr>
          <t>★請求先変更をご希望の場合★
  ① 部署名・担当者名・TEL・FAX・Mail変更の場合は
　　　 メール等で受付可能です。
　② ①以外(※)の場合は 「サービス情報変更申込書」が必要となります。
 　　　※ ・会社名・住所の変更を伴う場合
　　　　　 ・お支払方法を変更される場合
　　　　　 ・本申込以外の契約についても変更される場合 等</t>
        </r>
      </text>
    </comment>
    <comment ref="I71" authorId="1" shapeId="0" xr:uid="{00000000-0006-0000-0100-00000900000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「当契約番号のみで個別発行」　
　　　今回のお申込み単独で請求書発行をご希望の場合
　「他契約番号に合算して発行」
　　　これまでに契約いただいている他サービスがあり、
　　　今回お申込み契約とまとめて請求書発行をご希望の場合
　　　（弊社発行請求書記載の契約番号を記入ください）
　「その他」
　　　上記に当てはまらない場合（弊社担当までご連絡願います）
</t>
        </r>
      </text>
    </comment>
    <comment ref="I75" authorId="1" shapeId="0" xr:uid="{00000000-0006-0000-0100-00000A000000}">
      <text>
        <r>
          <rPr>
            <b/>
            <sz val="9"/>
            <color indexed="62"/>
            <rFont val="Meiryo UI"/>
            <family val="3"/>
            <charset val="128"/>
          </rPr>
          <t>◆請求書の送付方法を選択ください
　「原紙郵送」　　請求月の第4営業日以降に順次発送
　「データ送付」　 請求月の第2営業日頃に「C 請求書送付先」でご指定のE-Mailアドレスへ送付
　　※祝日または長期休暇(G/W・年末年始等)により送付時期が変動する場合がございます。</t>
        </r>
      </text>
    </comment>
    <comment ref="L78" authorId="1" shapeId="0" xr:uid="{00000000-0006-0000-0100-00000B000000}">
      <text>
        <r>
          <rPr>
            <b/>
            <sz val="9"/>
            <color indexed="62"/>
            <rFont val="Meiryo UI"/>
            <family val="3"/>
            <charset val="128"/>
          </rPr>
          <t>　毎月23日頃にお客様口座から振替を行います。
　振込手数料は弊社が負担いたします</t>
        </r>
      </text>
    </comment>
    <comment ref="L82" authorId="1" shapeId="0" xr:uid="{00000000-0006-0000-0100-00000C000000}">
      <text>
        <r>
          <rPr>
            <b/>
            <sz val="9"/>
            <color indexed="62"/>
            <rFont val="Meiryo UI"/>
            <family val="3"/>
            <charset val="128"/>
          </rPr>
          <t xml:space="preserve">　請求月末までにお客様にてお振込みいただきます
</t>
        </r>
      </text>
    </comment>
    <comment ref="I98" authorId="1" shapeId="0" xr:uid="{00000000-0006-0000-0100-00000D000000}">
      <text>
        <r>
          <rPr>
            <b/>
            <sz val="9"/>
            <color indexed="62"/>
            <rFont val="Meiryo UI"/>
            <family val="3"/>
            <charset val="128"/>
          </rPr>
          <t>当契約で登録中の「運用連絡先」と今回の⑧「運用連絡先」が異なっていた場合、_x000D_
どちらの情報を優先するか選択ください｡_x000D_
【変更しない】　現在該当契約で登録中の「運用連絡先」から変更しない_x000D_
【変更する】　　今回ご記入いただく⑧「運用連絡先」へ契約登録情報を変更する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Watanabe, Mayo/渡邊 真代</author>
  </authors>
  <commentList>
    <comment ref="I11" authorId="0" shapeId="0" xr:uid="{00000000-0006-0000-0200-00000100000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「一時費用のみで個別発行」
　　　月額費用と一時費用の請求書を分割し発行したい場合
　　　※月額費用の請求先は「【必須】基本情報」シート⑦請求先 に記入ください
　「その他」
　　　その他ご要望を記入ください
</t>
        </r>
      </text>
    </comment>
    <comment ref="I14" authorId="0" shapeId="0" xr:uid="{00000000-0006-0000-0200-00000200000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「弊社請求書発行」
　　　弊社請求書を発行します
　「弊社請求書発行 + お客様指定帳票」
　　　弊社請求書に加えて、お客様にてご準備した帳票への対応が必要な場合
　「弊社請求書発行不要」
　　　お客様にてご準備した帳票への対応のみ必要な場合
</t>
        </r>
      </text>
    </comment>
    <comment ref="L18" authorId="0" shapeId="0" xr:uid="{00000000-0006-0000-0200-000003000000}">
      <text>
        <r>
          <rPr>
            <b/>
            <sz val="9"/>
            <color indexed="62"/>
            <rFont val="Meiryo UI"/>
            <family val="3"/>
            <charset val="128"/>
          </rPr>
          <t>　毎月23日頃にお客様口座から振替を行います。
　振込手数料は弊社が負担いたします</t>
        </r>
      </text>
    </comment>
    <comment ref="L22" authorId="0" shapeId="0" xr:uid="{00000000-0006-0000-0200-000004000000}">
      <text>
        <r>
          <rPr>
            <b/>
            <sz val="9"/>
            <color indexed="62"/>
            <rFont val="Meiryo UI"/>
            <family val="3"/>
            <charset val="128"/>
          </rPr>
          <t xml:space="preserve">　請求月末までにお客様にてお振込みいただきます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Terai Yuka</author>
    <author>Watanabe, Mayo/渡邊 真代</author>
  </authors>
  <commentList>
    <comment ref="F9" authorId="0" shapeId="0" xr:uid="{00000000-0006-0000-0700-000001000000}">
      <text>
        <r>
          <rPr>
            <b/>
            <sz val="10"/>
            <color indexed="62"/>
            <rFont val="Meiryo UI"/>
            <family val="3"/>
            <charset val="128"/>
          </rPr>
          <t>◆西暦で記入願います。
　例：2020/1/1
　※「2020年1月1日」と表示されます。</t>
        </r>
      </text>
    </comment>
    <comment ref="P13" authorId="0" shapeId="0" xr:uid="{00000000-0006-0000-0700-000002000000}">
      <text>
        <r>
          <rPr>
            <b/>
            <sz val="10"/>
            <color indexed="62"/>
            <rFont val="Meiryo UI"/>
            <family val="3"/>
            <charset val="128"/>
          </rPr>
          <t>◆お申込いただくサービス(②)について選択してください。
　新規：②を新しくご契約いただく場合
　変更：②を既にご契約いただいており、内容変更をご希望される場合
　解約：②を既にご契約いただいており、解約をご希望される場合
 ※サービスによっては詳細を 「サービス個別申込書」 にご記入いただきます。</t>
        </r>
      </text>
    </comment>
    <comment ref="F17" authorId="0" shapeId="0" xr:uid="{00000000-0006-0000-0700-000003000000}">
      <text>
        <r>
          <rPr>
            <b/>
            <sz val="10"/>
            <color indexed="62"/>
            <rFont val="Meiryo UI"/>
            <family val="3"/>
            <charset val="128"/>
          </rPr>
          <t>◆見積書未受領の場合は、ドロップダウンリストから --- を選択してください。</t>
        </r>
      </text>
    </comment>
    <comment ref="C20" authorId="1" shapeId="0" xr:uid="{00000000-0006-0000-0700-000004000000}">
      <text>
        <r>
          <rPr>
            <b/>
            <sz val="9"/>
            <color indexed="62"/>
            <rFont val="Meiryo UI"/>
            <family val="3"/>
            <charset val="128"/>
          </rPr>
          <t>　サービスを導入するにあたり会社を代表される方、
　もしくは⑦請求先 ⑧運用連絡先 を兼ねる方</t>
        </r>
      </text>
    </comment>
    <comment ref="AB23" authorId="1" shapeId="0" xr:uid="{00000000-0006-0000-0700-00000500000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◆いずれかの方法で押印・記入ください
　押印：申込者名の個人印または会社印（スタンプ印、電子印可）
　署名：申込者の自筆署名
</t>
        </r>
      </text>
    </comment>
    <comment ref="I31" authorId="1" shapeId="0" xr:uid="{00000000-0006-0000-0700-000006000000}">
      <text>
        <r>
          <rPr>
            <b/>
            <sz val="9"/>
            <color indexed="62"/>
            <rFont val="Meiryo UI"/>
            <family val="3"/>
            <charset val="128"/>
          </rPr>
          <t>◆該当契約で登録中の「申込者」と今回の⑥「申込者」が異なっていた場合、
　どちらの情報を優先するか選択ください。
　【変更しない】　現在該当契約で登録中の「申込者」から変更しない
　【変更する】　　今回ご記入いただく⑥「申込者」へ契約登録情報を変更する</t>
        </r>
      </text>
    </comment>
    <comment ref="C70" authorId="1" shapeId="0" xr:uid="{00000000-0006-0000-0700-000007000000}">
      <text>
        <r>
          <rPr>
            <b/>
            <sz val="9"/>
            <color indexed="62"/>
            <rFont val="Meiryo UI"/>
            <family val="3"/>
            <charset val="128"/>
          </rPr>
          <t>　請求書の発行方法、支払方法、送付先をご指定ください。</t>
        </r>
      </text>
    </comment>
    <comment ref="AM70" authorId="0" shapeId="0" xr:uid="{00000000-0006-0000-0700-000008000000}">
      <text>
        <r>
          <rPr>
            <b/>
            <sz val="10"/>
            <color indexed="12"/>
            <rFont val="Meiryo UI"/>
            <family val="3"/>
            <charset val="128"/>
          </rPr>
          <t>★請求先変更をご希望の場合★
  ① 部署名・担当者名・TEL・FAX・Mail変更の場合は
　　　 メール等で受付可能です。
　② ①以外(※)の場合は 「サービス情報変更申込書」が必要となります。
 　　　※ ・会社名・住所の変更を伴う場合
　　　　　 ・お支払方法を変更される場合
　　　　　 ・本申込以外の契約についても変更される場合 等</t>
        </r>
      </text>
    </comment>
    <comment ref="I71" authorId="1" shapeId="0" xr:uid="{00000000-0006-0000-0700-00000900000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「当契約番号のみで個別発行」　
　　　今回のお申込み単独で請求書発行をご希望の場合
　「他契約番号に合算して発行」
　　　これまでに契約いただいている他サービスがあり、
　　　今回お申込み契約とまとめて請求書発行をご希望の場合
　　　（弊社発行請求書記載の契約番号を記入ください）
　「その他」
　　　上記に当てはまらない場合（弊社担当までご連絡願います）
</t>
        </r>
      </text>
    </comment>
    <comment ref="I75" authorId="1" shapeId="0" xr:uid="{00000000-0006-0000-0700-00000A000000}">
      <text>
        <r>
          <rPr>
            <b/>
            <sz val="9"/>
            <color indexed="62"/>
            <rFont val="Meiryo UI"/>
            <family val="3"/>
            <charset val="128"/>
          </rPr>
          <t>◆請求書の送付方法を選択ください
　「原紙郵送」　　請求月の第4営業日以降に順次発送
　「データ送付」　 請求月の第2営業日頃に「C 請求書送付先」でご指定のE-Mailアドレスへ送付
　　※祝日または長期休暇(G/W・年末年始等)により送付時期が変動する場合がございます。</t>
        </r>
      </text>
    </comment>
    <comment ref="L78" authorId="1" shapeId="0" xr:uid="{00000000-0006-0000-0700-00000B000000}">
      <text>
        <r>
          <rPr>
            <b/>
            <sz val="9"/>
            <color indexed="62"/>
            <rFont val="Meiryo UI"/>
            <family val="3"/>
            <charset val="128"/>
          </rPr>
          <t>　毎月23日頃にお客様口座から振替を行います。
　振込手数料は弊社が負担いたします</t>
        </r>
      </text>
    </comment>
    <comment ref="L82" authorId="1" shapeId="0" xr:uid="{00000000-0006-0000-0700-00000C000000}">
      <text>
        <r>
          <rPr>
            <b/>
            <sz val="9"/>
            <color indexed="62"/>
            <rFont val="Meiryo UI"/>
            <family val="3"/>
            <charset val="128"/>
          </rPr>
          <t xml:space="preserve">　請求月末までにお客様にてお振込みいただきます
</t>
        </r>
      </text>
    </comment>
    <comment ref="I98" authorId="1" shapeId="0" xr:uid="{00000000-0006-0000-0700-00000D000000}">
      <text>
        <r>
          <rPr>
            <b/>
            <sz val="9"/>
            <color indexed="62"/>
            <rFont val="Meiryo UI"/>
            <family val="3"/>
            <charset val="128"/>
          </rPr>
          <t>◆該当契約で登録中の「運用連絡先」と今回の⑥「運用連絡先」が異なっていた場合、
　どちらの情報を優先するか選択ください。
　【変更しない】　現在該当契約で登録中の「運用連絡先」から変更しない
　【変更する】　　今回ご記入いただく⑧「運用連絡先」へ契約登録情報を変更する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Watanabe, Mayo/渡邊 真代</author>
  </authors>
  <commentList>
    <comment ref="I11" authorId="0" shapeId="0" xr:uid="{00000000-0006-0000-0800-00000100000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「一時費用のみで個別発行」
　　　月額費用と一時費用の請求書を分割し発行したい場合
　　　※月額費用の請求先は「【必須】基本情報」シート⑦請求先 に記入ください
　「その他」
　　　その他ご要望を記入ください
</t>
        </r>
      </text>
    </comment>
    <comment ref="I14" authorId="0" shapeId="0" xr:uid="{00000000-0006-0000-0800-000002000000}">
      <text>
        <r>
          <rPr>
            <b/>
            <sz val="9"/>
            <color indexed="62"/>
            <rFont val="Meiryo UI"/>
            <family val="3"/>
            <charset val="128"/>
          </rPr>
          <t xml:space="preserve">◆いずれかを選択ください
　「弊社請求書発行」
　　　弊社請求書を発行します
　「弊社請求書発行 + お客様指定帳票」
　　　弊社請求書に加えて、お客様にてご準備した帳票への対応が必要な場合
　「弊社請求書発行不要」
　　　お客様にてご準備した帳票への対応のみ必要な場合
</t>
        </r>
      </text>
    </comment>
    <comment ref="L18" authorId="0" shapeId="0" xr:uid="{00000000-0006-0000-0800-000003000000}">
      <text>
        <r>
          <rPr>
            <b/>
            <sz val="9"/>
            <color indexed="62"/>
            <rFont val="Meiryo UI"/>
            <family val="3"/>
            <charset val="128"/>
          </rPr>
          <t>　毎月23日頃にお客様口座から振替を行います。
　振込手数料は弊社が負担いたします</t>
        </r>
      </text>
    </comment>
    <comment ref="L22" authorId="0" shapeId="0" xr:uid="{00000000-0006-0000-0800-000004000000}">
      <text>
        <r>
          <rPr>
            <b/>
            <sz val="9"/>
            <color indexed="62"/>
            <rFont val="Meiryo UI"/>
            <family val="3"/>
            <charset val="128"/>
          </rPr>
          <t xml:space="preserve">　請求月末までにお客様にてお振込みいただきます
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Yamamoto Haruki</author>
  </authors>
  <commentList>
    <comment ref="O19" authorId="0" shapeId="0" xr:uid="{00000000-0006-0000-0B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Wi-Fiデバイス全ての通信を指定する
場合は「user」と記載ください。</t>
        </r>
      </text>
    </comment>
  </commentList>
</comments>
</file>

<file path=xl/sharedStrings.xml><?xml version="1.0" encoding="utf-8"?>
<sst xmlns="http://schemas.openxmlformats.org/spreadsheetml/2006/main" count="2453" uniqueCount="459">
  <si>
    <t>年数</t>
    <rPh sb="0" eb="2">
      <t>ネンスウ</t>
    </rPh>
    <phoneticPr fontId="4"/>
  </si>
  <si>
    <t>申込区分①</t>
    <rPh sb="0" eb="2">
      <t>モウシコミ</t>
    </rPh>
    <rPh sb="2" eb="4">
      <t>クブン</t>
    </rPh>
    <phoneticPr fontId="4"/>
  </si>
  <si>
    <t>申込区分②</t>
    <rPh sb="0" eb="2">
      <t>モウシコミ</t>
    </rPh>
    <rPh sb="2" eb="4">
      <t>クブン</t>
    </rPh>
    <phoneticPr fontId="4"/>
  </si>
  <si>
    <t>申込区分③</t>
    <rPh sb="0" eb="2">
      <t>モウシコミ</t>
    </rPh>
    <rPh sb="2" eb="4">
      <t>クブン</t>
    </rPh>
    <phoneticPr fontId="4"/>
  </si>
  <si>
    <t>申込区分④</t>
    <rPh sb="0" eb="2">
      <t>モウシコミ</t>
    </rPh>
    <rPh sb="2" eb="4">
      <t>クブン</t>
    </rPh>
    <phoneticPr fontId="4"/>
  </si>
  <si>
    <t>申込区分⑤</t>
    <rPh sb="0" eb="2">
      <t>モウシコミ</t>
    </rPh>
    <rPh sb="2" eb="4">
      <t>クブン</t>
    </rPh>
    <phoneticPr fontId="4"/>
  </si>
  <si>
    <t>申込区分⑥</t>
    <rPh sb="0" eb="2">
      <t>モウシコミ</t>
    </rPh>
    <rPh sb="2" eb="4">
      <t>クブン</t>
    </rPh>
    <phoneticPr fontId="4"/>
  </si>
  <si>
    <t>申込区分⑦</t>
    <rPh sb="0" eb="2">
      <t>モウシコミ</t>
    </rPh>
    <rPh sb="2" eb="4">
      <t>クブン</t>
    </rPh>
    <phoneticPr fontId="4"/>
  </si>
  <si>
    <t>高さ選択</t>
    <rPh sb="0" eb="1">
      <t>タカ</t>
    </rPh>
    <rPh sb="2" eb="4">
      <t>センタク</t>
    </rPh>
    <phoneticPr fontId="4"/>
  </si>
  <si>
    <t>保守品目選択</t>
    <rPh sb="0" eb="2">
      <t>ホシュ</t>
    </rPh>
    <rPh sb="2" eb="4">
      <t>ヒンモク</t>
    </rPh>
    <rPh sb="4" eb="6">
      <t>センタク</t>
    </rPh>
    <phoneticPr fontId="4"/>
  </si>
  <si>
    <t>数量選択</t>
    <rPh sb="0" eb="2">
      <t>スウリョウ</t>
    </rPh>
    <rPh sb="2" eb="4">
      <t>センタク</t>
    </rPh>
    <phoneticPr fontId="4"/>
  </si>
  <si>
    <t>ポリシー選択</t>
    <rPh sb="4" eb="6">
      <t>センタク</t>
    </rPh>
    <phoneticPr fontId="4"/>
  </si>
  <si>
    <t>-</t>
    <phoneticPr fontId="4"/>
  </si>
  <si>
    <t>2m以下</t>
    <rPh sb="2" eb="4">
      <t>イカ</t>
    </rPh>
    <phoneticPr fontId="4"/>
  </si>
  <si>
    <t>平日9-17翌日</t>
    <rPh sb="0" eb="2">
      <t>ヘイジツ</t>
    </rPh>
    <rPh sb="6" eb="8">
      <t>ヨクジツ</t>
    </rPh>
    <phoneticPr fontId="4"/>
  </si>
  <si>
    <t>全て許可</t>
    <rPh sb="0" eb="1">
      <t>スベ</t>
    </rPh>
    <rPh sb="2" eb="4">
      <t>キョカ</t>
    </rPh>
    <phoneticPr fontId="4"/>
  </si>
  <si>
    <t>1年</t>
    <rPh sb="1" eb="2">
      <t>ネン</t>
    </rPh>
    <phoneticPr fontId="4"/>
  </si>
  <si>
    <t>新規</t>
    <rPh sb="0" eb="2">
      <t>シンキ</t>
    </rPh>
    <phoneticPr fontId="4"/>
  </si>
  <si>
    <t>追加</t>
    <rPh sb="0" eb="2">
      <t>ツイカ</t>
    </rPh>
    <phoneticPr fontId="4"/>
  </si>
  <si>
    <t>3m以下</t>
    <rPh sb="2" eb="4">
      <t>イカ</t>
    </rPh>
    <phoneticPr fontId="4"/>
  </si>
  <si>
    <t>平日9-17</t>
    <rPh sb="0" eb="2">
      <t>ヘイジツ</t>
    </rPh>
    <phoneticPr fontId="4"/>
  </si>
  <si>
    <t>定義する</t>
    <rPh sb="0" eb="2">
      <t>テイギ</t>
    </rPh>
    <phoneticPr fontId="4"/>
  </si>
  <si>
    <t>3年</t>
    <rPh sb="1" eb="2">
      <t>ネン</t>
    </rPh>
    <phoneticPr fontId="4"/>
  </si>
  <si>
    <t>変更</t>
    <rPh sb="0" eb="2">
      <t>ヘンコウ</t>
    </rPh>
    <phoneticPr fontId="4"/>
  </si>
  <si>
    <t>解約</t>
    <rPh sb="0" eb="2">
      <t>カイヤク</t>
    </rPh>
    <phoneticPr fontId="4"/>
  </si>
  <si>
    <t>削除</t>
    <rPh sb="0" eb="2">
      <t>サクジョ</t>
    </rPh>
    <phoneticPr fontId="4"/>
  </si>
  <si>
    <t>3m以上</t>
    <rPh sb="2" eb="4">
      <t>イジョウ</t>
    </rPh>
    <phoneticPr fontId="4"/>
  </si>
  <si>
    <t>365日8-20</t>
    <rPh sb="3" eb="4">
      <t>ニチ</t>
    </rPh>
    <phoneticPr fontId="4"/>
  </si>
  <si>
    <t>5年</t>
    <rPh sb="1" eb="2">
      <t>ネン</t>
    </rPh>
    <phoneticPr fontId="4"/>
  </si>
  <si>
    <t>撤去</t>
    <rPh sb="0" eb="2">
      <t>テッキョ</t>
    </rPh>
    <phoneticPr fontId="4"/>
  </si>
  <si>
    <t>365日24時間</t>
    <rPh sb="3" eb="4">
      <t>ニチ</t>
    </rPh>
    <rPh sb="6" eb="8">
      <t>ジカン</t>
    </rPh>
    <phoneticPr fontId="4"/>
  </si>
  <si>
    <t>申込書のご提出方法は 「サービス個別申込書」 をご参照ください。</t>
    <phoneticPr fontId="8"/>
  </si>
  <si>
    <r>
      <t>サービス申込書　</t>
    </r>
    <r>
      <rPr>
        <b/>
        <sz val="18"/>
        <rFont val="Meiryo UI"/>
        <family val="3"/>
        <charset val="128"/>
      </rPr>
      <t>【基本情報】</t>
    </r>
    <phoneticPr fontId="11"/>
  </si>
  <si>
    <t>株式会社　トヨタシステムズ　御中</t>
    <rPh sb="0" eb="4">
      <t>カブシキガイシャ</t>
    </rPh>
    <rPh sb="14" eb="16">
      <t>オンチュウ</t>
    </rPh>
    <phoneticPr fontId="13"/>
  </si>
  <si>
    <t>①</t>
    <phoneticPr fontId="11"/>
  </si>
  <si>
    <t>申込日</t>
    <rPh sb="0" eb="2">
      <t>モウシコミ</t>
    </rPh>
    <rPh sb="2" eb="3">
      <t>ヒ</t>
    </rPh>
    <phoneticPr fontId="11"/>
  </si>
  <si>
    <t>②</t>
    <phoneticPr fontId="11"/>
  </si>
  <si>
    <t>サービス名</t>
  </si>
  <si>
    <t>③</t>
    <phoneticPr fontId="11"/>
  </si>
  <si>
    <t>申込区分</t>
  </si>
  <si>
    <t>□</t>
  </si>
  <si>
    <t>新規</t>
    <rPh sb="0" eb="2">
      <t>シンキ</t>
    </rPh>
    <phoneticPr fontId="3"/>
  </si>
  <si>
    <t>変更</t>
    <rPh sb="0" eb="2">
      <t>ヘンコウ</t>
    </rPh>
    <phoneticPr fontId="3"/>
  </si>
  <si>
    <t>解約</t>
    <rPh sb="0" eb="2">
      <t>カイヤク</t>
    </rPh>
    <phoneticPr fontId="3"/>
  </si>
  <si>
    <t>□</t>
    <phoneticPr fontId="11"/>
  </si>
  <si>
    <t>④</t>
    <phoneticPr fontId="11"/>
  </si>
  <si>
    <t>契約番号</t>
    <rPh sb="0" eb="2">
      <t>ケイヤク</t>
    </rPh>
    <rPh sb="2" eb="4">
      <t>バンゴウ</t>
    </rPh>
    <phoneticPr fontId="11"/>
  </si>
  <si>
    <t>⑤</t>
    <phoneticPr fontId="11"/>
  </si>
  <si>
    <t>見積書番号</t>
  </si>
  <si>
    <t>---</t>
    <phoneticPr fontId="11"/>
  </si>
  <si>
    <t>⑥</t>
    <phoneticPr fontId="11"/>
  </si>
  <si>
    <t>申込者</t>
    <phoneticPr fontId="21"/>
  </si>
  <si>
    <t>住所</t>
    <rPh sb="0" eb="2">
      <t>ジュウショ</t>
    </rPh>
    <phoneticPr fontId="11"/>
  </si>
  <si>
    <t>〒</t>
    <phoneticPr fontId="11"/>
  </si>
  <si>
    <t>-</t>
  </si>
  <si>
    <t>ﾌﾘｶﾞﾅ</t>
  </si>
  <si>
    <t>押印または署名</t>
    <rPh sb="0" eb="2">
      <t>オウイン</t>
    </rPh>
    <rPh sb="5" eb="7">
      <t>ショメイ</t>
    </rPh>
    <phoneticPr fontId="11"/>
  </si>
  <si>
    <t>法人名</t>
    <rPh sb="0" eb="2">
      <t>ホウジン</t>
    </rPh>
    <rPh sb="2" eb="3">
      <t>メイ</t>
    </rPh>
    <phoneticPr fontId="11"/>
  </si>
  <si>
    <t>お名前</t>
    <rPh sb="0" eb="3">
      <t>オナマエ</t>
    </rPh>
    <phoneticPr fontId="11"/>
  </si>
  <si>
    <t>部署</t>
    <rPh sb="0" eb="2">
      <t>ブショ</t>
    </rPh>
    <phoneticPr fontId="11"/>
  </si>
  <si>
    <t>役職</t>
    <rPh sb="0" eb="2">
      <t>ヤクショク</t>
    </rPh>
    <phoneticPr fontId="11"/>
  </si>
  <si>
    <t>TEL</t>
    <phoneticPr fontId="11"/>
  </si>
  <si>
    <t>FAX</t>
    <phoneticPr fontId="11"/>
  </si>
  <si>
    <t>E-Mailコピー(社内利用)</t>
    <rPh sb="10" eb="12">
      <t>シャナイ</t>
    </rPh>
    <rPh sb="12" eb="14">
      <t>リヨウ</t>
    </rPh>
    <phoneticPr fontId="4"/>
  </si>
  <si>
    <t>E-Mail</t>
    <phoneticPr fontId="11"/>
  </si>
  <si>
    <t>@</t>
    <phoneticPr fontId="4"/>
  </si>
  <si>
    <t>申込区分
【変更】【解約】</t>
    <rPh sb="0" eb="2">
      <t>モウシコミ</t>
    </rPh>
    <rPh sb="2" eb="4">
      <t>クブン</t>
    </rPh>
    <rPh sb="6" eb="8">
      <t>ヘンコウ</t>
    </rPh>
    <rPh sb="10" eb="12">
      <t>カイヤク</t>
    </rPh>
    <phoneticPr fontId="11"/>
  </si>
  <si>
    <t>情報更新</t>
    <rPh sb="0" eb="2">
      <t>ジョウホウ</t>
    </rPh>
    <rPh sb="2" eb="4">
      <t>コウシン</t>
    </rPh>
    <phoneticPr fontId="11"/>
  </si>
  <si>
    <t>変更しない</t>
    <phoneticPr fontId="4"/>
  </si>
  <si>
    <t>変更する</t>
    <phoneticPr fontId="11"/>
  </si>
  <si>
    <t>社内記入欄</t>
    <rPh sb="0" eb="2">
      <t>シャナイ</t>
    </rPh>
    <phoneticPr fontId="13"/>
  </si>
  <si>
    <t>サービス備考欄</t>
    <rPh sb="4" eb="6">
      <t>ビコウ</t>
    </rPh>
    <rPh sb="6" eb="7">
      <t>ラン</t>
    </rPh>
    <phoneticPr fontId="11"/>
  </si>
  <si>
    <t>契約番号　-　検収連番</t>
    <rPh sb="7" eb="9">
      <t>ケンシュウ</t>
    </rPh>
    <rPh sb="9" eb="11">
      <t>レンバン</t>
    </rPh>
    <phoneticPr fontId="11"/>
  </si>
  <si>
    <t>課金開始日/変更/停止日（yyyy/m/d）</t>
    <rPh sb="9" eb="11">
      <t>テイシ</t>
    </rPh>
    <phoneticPr fontId="11"/>
  </si>
  <si>
    <t>開始</t>
    <rPh sb="0" eb="2">
      <t>カイシ</t>
    </rPh>
    <phoneticPr fontId="11"/>
  </si>
  <si>
    <t>停止</t>
    <rPh sb="0" eb="2">
      <t>テイシ</t>
    </rPh>
    <phoneticPr fontId="11"/>
  </si>
  <si>
    <t>添付資料貼付欄</t>
    <rPh sb="0" eb="2">
      <t>テンプ</t>
    </rPh>
    <rPh sb="2" eb="4">
      <t>シリョウ</t>
    </rPh>
    <rPh sb="4" eb="6">
      <t>ハリツ</t>
    </rPh>
    <rPh sb="6" eb="7">
      <t>ラン</t>
    </rPh>
    <phoneticPr fontId="11"/>
  </si>
  <si>
    <t>備考欄</t>
    <rPh sb="0" eb="2">
      <t>ビコウ</t>
    </rPh>
    <rPh sb="2" eb="3">
      <t>ラン</t>
    </rPh>
    <phoneticPr fontId="8"/>
  </si>
  <si>
    <t>営業サポート　/営業部署</t>
    <rPh sb="0" eb="2">
      <t>エイギョウ</t>
    </rPh>
    <rPh sb="8" eb="10">
      <t>エイギョウ</t>
    </rPh>
    <rPh sb="10" eb="12">
      <t>ブショ</t>
    </rPh>
    <phoneticPr fontId="11"/>
  </si>
  <si>
    <t>（営業サポート）</t>
    <rPh sb="1" eb="3">
      <t>エイギョウ</t>
    </rPh>
    <phoneticPr fontId="11"/>
  </si>
  <si>
    <t>営業部署</t>
    <rPh sb="0" eb="2">
      <t>エイギョウ</t>
    </rPh>
    <rPh sb="2" eb="4">
      <t>ブショ</t>
    </rPh>
    <phoneticPr fontId="11"/>
  </si>
  <si>
    <t>口座振替案内</t>
    <rPh sb="0" eb="2">
      <t>コウザ</t>
    </rPh>
    <rPh sb="2" eb="4">
      <t>フリカエ</t>
    </rPh>
    <rPh sb="4" eb="6">
      <t>アンナイ</t>
    </rPh>
    <phoneticPr fontId="8"/>
  </si>
  <si>
    <t>受注登録</t>
    <rPh sb="0" eb="2">
      <t>ジュチュウ</t>
    </rPh>
    <rPh sb="2" eb="4">
      <t>トウロク</t>
    </rPh>
    <phoneticPr fontId="8"/>
  </si>
  <si>
    <t>システム受付担当者情報</t>
    <rPh sb="4" eb="6">
      <t>ウケツケ</t>
    </rPh>
    <rPh sb="6" eb="8">
      <t>タントウ</t>
    </rPh>
    <rPh sb="8" eb="9">
      <t>シャ</t>
    </rPh>
    <rPh sb="9" eb="11">
      <t>ジョウホウ</t>
    </rPh>
    <phoneticPr fontId="8"/>
  </si>
  <si>
    <t>担当</t>
    <rPh sb="0" eb="2">
      <t>タントウ</t>
    </rPh>
    <phoneticPr fontId="11"/>
  </si>
  <si>
    <t>必要 (案内済)</t>
    <phoneticPr fontId="8"/>
  </si>
  <si>
    <t>対応済</t>
    <rPh sb="0" eb="2">
      <t>タイオウ</t>
    </rPh>
    <rPh sb="2" eb="3">
      <t>スミ</t>
    </rPh>
    <phoneticPr fontId="8"/>
  </si>
  <si>
    <t>＜部署名＞</t>
    <rPh sb="1" eb="3">
      <t>ブショ</t>
    </rPh>
    <rPh sb="3" eb="4">
      <t>メイ</t>
    </rPh>
    <phoneticPr fontId="4"/>
  </si>
  <si>
    <t>必要 (案内未対応)</t>
    <rPh sb="6" eb="9">
      <t>ミタイオウ</t>
    </rPh>
    <phoneticPr fontId="8"/>
  </si>
  <si>
    <t>不要（見積なし）</t>
    <rPh sb="0" eb="2">
      <t>フヨウ</t>
    </rPh>
    <rPh sb="3" eb="5">
      <t>ミツモリ</t>
    </rPh>
    <phoneticPr fontId="8"/>
  </si>
  <si>
    <t>＜担当者名＞</t>
    <rPh sb="1" eb="4">
      <t>タントウシャ</t>
    </rPh>
    <rPh sb="4" eb="5">
      <t>メイ</t>
    </rPh>
    <phoneticPr fontId="4"/>
  </si>
  <si>
    <t>不要</t>
    <rPh sb="0" eb="2">
      <t>フヨウ</t>
    </rPh>
    <phoneticPr fontId="8"/>
  </si>
  <si>
    <t>SE部署</t>
    <phoneticPr fontId="11"/>
  </si>
  <si>
    <t>営業事務</t>
    <phoneticPr fontId="11"/>
  </si>
  <si>
    <t>運用・登録部署①</t>
    <phoneticPr fontId="11"/>
  </si>
  <si>
    <t>運用・登録部署②</t>
    <rPh sb="0" eb="2">
      <t>ウンヨウ</t>
    </rPh>
    <rPh sb="3" eb="5">
      <t>トウロク</t>
    </rPh>
    <rPh sb="5" eb="7">
      <t>ブショ</t>
    </rPh>
    <phoneticPr fontId="11"/>
  </si>
  <si>
    <t>＜帳票ルート＞</t>
    <rPh sb="1" eb="3">
      <t>チョウヒョウ</t>
    </rPh>
    <phoneticPr fontId="11"/>
  </si>
  <si>
    <t>サービス個別申込書を参照 (回付不要な場合は斜線)</t>
    <rPh sb="10" eb="12">
      <t>サンショウ</t>
    </rPh>
    <rPh sb="14" eb="16">
      <t>カイフ</t>
    </rPh>
    <rPh sb="16" eb="18">
      <t>フヨウ</t>
    </rPh>
    <rPh sb="19" eb="21">
      <t>バアイ</t>
    </rPh>
    <rPh sb="22" eb="24">
      <t>シャセン</t>
    </rPh>
    <phoneticPr fontId="11"/>
  </si>
  <si>
    <t>⑦</t>
    <phoneticPr fontId="21"/>
  </si>
  <si>
    <t>請求先</t>
    <phoneticPr fontId="11"/>
  </si>
  <si>
    <r>
      <t>現在の契約登録情報の変更をご希望の場合、弊社営業担当までご連絡願います。</t>
    </r>
    <r>
      <rPr>
        <sz val="9"/>
        <rFont val="Meiryo UI"/>
        <family val="3"/>
        <charset val="128"/>
      </rPr>
      <t>（別途申請書が必要になる場合がございます）</t>
    </r>
    <rPh sb="14" eb="16">
      <t>キボウ</t>
    </rPh>
    <rPh sb="17" eb="19">
      <t>バアイ</t>
    </rPh>
    <rPh sb="20" eb="22">
      <t>ヘイシャ</t>
    </rPh>
    <rPh sb="22" eb="24">
      <t>エイギョウ</t>
    </rPh>
    <rPh sb="24" eb="26">
      <t>タントウ</t>
    </rPh>
    <rPh sb="29" eb="31">
      <t>レンラク</t>
    </rPh>
    <rPh sb="31" eb="32">
      <t>ネガ</t>
    </rPh>
    <rPh sb="37" eb="39">
      <t>ベット</t>
    </rPh>
    <rPh sb="39" eb="41">
      <t>シンセイ</t>
    </rPh>
    <rPh sb="41" eb="42">
      <t>ショ</t>
    </rPh>
    <rPh sb="43" eb="45">
      <t>ヒツヨウ</t>
    </rPh>
    <rPh sb="48" eb="50">
      <t>バアイ</t>
    </rPh>
    <phoneticPr fontId="4"/>
  </si>
  <si>
    <t>A</t>
  </si>
  <si>
    <t>請求書
発行方法</t>
    <rPh sb="0" eb="3">
      <t>セイキュウショ</t>
    </rPh>
    <rPh sb="4" eb="6">
      <t>ハッコウ</t>
    </rPh>
    <rPh sb="6" eb="8">
      <t>ホウホウ</t>
    </rPh>
    <phoneticPr fontId="11"/>
  </si>
  <si>
    <t>発行単位</t>
    <rPh sb="0" eb="2">
      <t>ハッコウ</t>
    </rPh>
    <rPh sb="2" eb="4">
      <t>タンイ</t>
    </rPh>
    <phoneticPr fontId="11"/>
  </si>
  <si>
    <t>当契約番号のみで個別発行</t>
    <phoneticPr fontId="11"/>
  </si>
  <si>
    <t>⇒　</t>
    <phoneticPr fontId="11"/>
  </si>
  <si>
    <t>B・C・D欄をご記入願います</t>
    <rPh sb="5" eb="6">
      <t>ラン</t>
    </rPh>
    <rPh sb="10" eb="11">
      <t>ネガ</t>
    </rPh>
    <phoneticPr fontId="11"/>
  </si>
  <si>
    <t>他契約番号に合算して発行</t>
    <rPh sb="3" eb="5">
      <t>バンゴウ</t>
    </rPh>
    <phoneticPr fontId="11"/>
  </si>
  <si>
    <t>⇒</t>
    <phoneticPr fontId="11"/>
  </si>
  <si>
    <t>【 合算先契約番号</t>
    <rPh sb="2" eb="4">
      <t>ガッサン</t>
    </rPh>
    <rPh sb="4" eb="5">
      <t>サキ</t>
    </rPh>
    <phoneticPr fontId="11"/>
  </si>
  <si>
    <t>(</t>
    <phoneticPr fontId="11"/>
  </si>
  <si>
    <t>） 】</t>
    <phoneticPr fontId="11"/>
  </si>
  <si>
    <t>B・C欄は記入不要です</t>
    <phoneticPr fontId="4"/>
  </si>
  <si>
    <t>その他</t>
    <rPh sb="2" eb="3">
      <t>タ</t>
    </rPh>
    <phoneticPr fontId="4"/>
  </si>
  <si>
    <t>⇒</t>
    <phoneticPr fontId="4"/>
  </si>
  <si>
    <t>以下に発行単位の詳細内容をご記入の上、B・C・D欄をご記入願います</t>
    <rPh sb="0" eb="2">
      <t>イカ</t>
    </rPh>
    <rPh sb="3" eb="5">
      <t>ハッコウ</t>
    </rPh>
    <rPh sb="5" eb="7">
      <t>タンイ</t>
    </rPh>
    <rPh sb="8" eb="10">
      <t>ショウサイ</t>
    </rPh>
    <rPh sb="10" eb="12">
      <t>ナイヨウ</t>
    </rPh>
    <rPh sb="14" eb="16">
      <t>キニュウ</t>
    </rPh>
    <rPh sb="17" eb="18">
      <t>ウエ</t>
    </rPh>
    <rPh sb="24" eb="25">
      <t>ラン</t>
    </rPh>
    <rPh sb="29" eb="30">
      <t>ネガ</t>
    </rPh>
    <phoneticPr fontId="11"/>
  </si>
  <si>
    <t>【</t>
    <phoneticPr fontId="11"/>
  </si>
  <si>
    <t>】</t>
    <phoneticPr fontId="4"/>
  </si>
  <si>
    <t>B</t>
    <phoneticPr fontId="11"/>
  </si>
  <si>
    <t>支払方法</t>
    <phoneticPr fontId="11"/>
  </si>
  <si>
    <t>支払方法</t>
    <rPh sb="0" eb="2">
      <t>シハライ</t>
    </rPh>
    <rPh sb="2" eb="4">
      <t>ホウホウ</t>
    </rPh>
    <phoneticPr fontId="11"/>
  </si>
  <si>
    <r>
      <t>口座振替</t>
    </r>
    <r>
      <rPr>
        <sz val="9"/>
        <rFont val="ＭＳ Ｐゴシック"/>
        <family val="3"/>
        <charset val="128"/>
      </rPr>
      <t/>
    </r>
    <rPh sb="0" eb="2">
      <t>コウザ</t>
    </rPh>
    <rPh sb="2" eb="4">
      <t>フリカエ</t>
    </rPh>
    <phoneticPr fontId="11"/>
  </si>
  <si>
    <t>他契約で利用している口座より振替</t>
    <phoneticPr fontId="11"/>
  </si>
  <si>
    <t>⇒</t>
  </si>
  <si>
    <t>【口座振替を利用している契約番号 (</t>
    <phoneticPr fontId="11"/>
  </si>
  <si>
    <t>）】</t>
    <phoneticPr fontId="11"/>
  </si>
  <si>
    <t>新規口座より振替</t>
    <phoneticPr fontId="11"/>
  </si>
  <si>
    <t>※別途口座振替手続きが必要です。手続完了まで2ヶ月程度のお時間を要します。</t>
    <phoneticPr fontId="8"/>
  </si>
  <si>
    <t>※口座振替開始までは銀行振込にてご対応願います。振込手数料はお客様にてご負担願います。</t>
    <phoneticPr fontId="8"/>
  </si>
  <si>
    <t>※一時費用のみの場合、新規口座はご利用いただけません。</t>
    <phoneticPr fontId="8"/>
  </si>
  <si>
    <t>銀行振込</t>
    <rPh sb="0" eb="2">
      <t>ギンコウ</t>
    </rPh>
    <rPh sb="2" eb="3">
      <t>フ</t>
    </rPh>
    <rPh sb="3" eb="4">
      <t>コ</t>
    </rPh>
    <phoneticPr fontId="11"/>
  </si>
  <si>
    <t>※振込手数料はお客様にてご負担願います。</t>
    <phoneticPr fontId="8"/>
  </si>
  <si>
    <t>C</t>
    <phoneticPr fontId="11"/>
  </si>
  <si>
    <t>請求書
送付先</t>
    <rPh sb="0" eb="3">
      <t>セイキュウショ</t>
    </rPh>
    <rPh sb="4" eb="6">
      <t>ソウフ</t>
    </rPh>
    <rPh sb="6" eb="7">
      <t>サキ</t>
    </rPh>
    <phoneticPr fontId="11"/>
  </si>
  <si>
    <t>送付先</t>
    <rPh sb="0" eb="2">
      <t>ソウフ</t>
    </rPh>
    <rPh sb="2" eb="3">
      <t>サキ</t>
    </rPh>
    <phoneticPr fontId="11"/>
  </si>
  <si>
    <t>⑥申込者 と同じ</t>
    <phoneticPr fontId="8"/>
  </si>
  <si>
    <t>以下のとおり</t>
    <rPh sb="0" eb="2">
      <t>イカ</t>
    </rPh>
    <phoneticPr fontId="11"/>
  </si>
  <si>
    <t>-</t>
    <phoneticPr fontId="11"/>
  </si>
  <si>
    <t>D</t>
    <phoneticPr fontId="4"/>
  </si>
  <si>
    <t>個別要望</t>
    <rPh sb="0" eb="2">
      <t>コベツ</t>
    </rPh>
    <rPh sb="2" eb="4">
      <t>ヨウボウ</t>
    </rPh>
    <phoneticPr fontId="4"/>
  </si>
  <si>
    <t>なし</t>
    <phoneticPr fontId="4"/>
  </si>
  <si>
    <t>あり（当契約番号内で請求先を複数設定 等）</t>
    <rPh sb="3" eb="4">
      <t>トウ</t>
    </rPh>
    <rPh sb="4" eb="6">
      <t>ケイヤク</t>
    </rPh>
    <rPh sb="6" eb="8">
      <t>バンゴウ</t>
    </rPh>
    <rPh sb="8" eb="9">
      <t>ナイ</t>
    </rPh>
    <rPh sb="10" eb="12">
      <t>セイキュウ</t>
    </rPh>
    <rPh sb="12" eb="13">
      <t>サキ</t>
    </rPh>
    <rPh sb="14" eb="16">
      <t>フクスウ</t>
    </rPh>
    <rPh sb="16" eb="18">
      <t>セッテイ</t>
    </rPh>
    <rPh sb="19" eb="20">
      <t>ナド</t>
    </rPh>
    <phoneticPr fontId="4"/>
  </si>
  <si>
    <t>請求分割指定シート 【基本情報(別紙)】 を
ご記入ください。</t>
    <rPh sb="0" eb="2">
      <t>セイキュウ</t>
    </rPh>
    <rPh sb="2" eb="4">
      <t>ブンカツ</t>
    </rPh>
    <rPh sb="4" eb="6">
      <t>シテイ</t>
    </rPh>
    <rPh sb="11" eb="13">
      <t>キホン</t>
    </rPh>
    <rPh sb="13" eb="15">
      <t>ジョウホウ</t>
    </rPh>
    <rPh sb="16" eb="18">
      <t>ベッシ</t>
    </rPh>
    <rPh sb="24" eb="26">
      <t>キニュウ</t>
    </rPh>
    <phoneticPr fontId="4"/>
  </si>
  <si>
    <t>⑧</t>
    <phoneticPr fontId="21"/>
  </si>
  <si>
    <t>運用連絡先
*各種
 ご案内の
 送付先
*障害時の
 連絡先</t>
    <phoneticPr fontId="11"/>
  </si>
  <si>
    <t>変更しない</t>
    <phoneticPr fontId="11"/>
  </si>
  <si>
    <t>変更後の情報を以下へご記入ください。</t>
    <rPh sb="0" eb="2">
      <t>ヘンコウ</t>
    </rPh>
    <rPh sb="2" eb="3">
      <t>ゴ</t>
    </rPh>
    <rPh sb="4" eb="6">
      <t>ジョウホウ</t>
    </rPh>
    <rPh sb="7" eb="9">
      <t>イカ</t>
    </rPh>
    <rPh sb="11" eb="13">
      <t>キニュウ</t>
    </rPh>
    <phoneticPr fontId="11"/>
  </si>
  <si>
    <t>⑦請求先 と同じ</t>
    <phoneticPr fontId="11"/>
  </si>
  <si>
    <t>◆複数の方にご確認いただける
　 同報メールの登録を推奨致します</t>
    <rPh sb="1" eb="3">
      <t>フクスウ</t>
    </rPh>
    <rPh sb="4" eb="5">
      <t>カタ</t>
    </rPh>
    <rPh sb="7" eb="9">
      <t>カクニン</t>
    </rPh>
    <rPh sb="17" eb="19">
      <t>ドウホウ</t>
    </rPh>
    <rPh sb="23" eb="25">
      <t>トウロク</t>
    </rPh>
    <rPh sb="26" eb="28">
      <t>スイショウ</t>
    </rPh>
    <rPh sb="28" eb="29">
      <t>イタ</t>
    </rPh>
    <phoneticPr fontId="11"/>
  </si>
  <si>
    <t>特記事項</t>
    <rPh sb="0" eb="2">
      <t>トッキ</t>
    </rPh>
    <rPh sb="2" eb="4">
      <t>ジコウ</t>
    </rPh>
    <phoneticPr fontId="11"/>
  </si>
  <si>
    <t>※引き続き 「サービス個別申込書」 をご記入ください。</t>
    <rPh sb="1" eb="2">
      <t>ヒ</t>
    </rPh>
    <rPh sb="3" eb="4">
      <t>ツヅ</t>
    </rPh>
    <rPh sb="11" eb="13">
      <t>コベツ</t>
    </rPh>
    <rPh sb="13" eb="16">
      <t>モウシコミショ</t>
    </rPh>
    <rPh sb="20" eb="22">
      <t>キニュウ</t>
    </rPh>
    <phoneticPr fontId="21"/>
  </si>
  <si>
    <r>
      <t>サービス申込書　請求分割指定シート　</t>
    </r>
    <r>
      <rPr>
        <b/>
        <sz val="18"/>
        <rFont val="Meiryo UI"/>
        <family val="3"/>
        <charset val="128"/>
      </rPr>
      <t>【基本情報(別紙)】</t>
    </r>
    <phoneticPr fontId="11"/>
  </si>
  <si>
    <t>当契約番号内で発行される請求書を 2枚に分割したい 場合、2枚目の請求先をご記入願います。</t>
    <rPh sb="0" eb="1">
      <t>トウ</t>
    </rPh>
    <rPh sb="1" eb="3">
      <t>ケイヤク</t>
    </rPh>
    <rPh sb="3" eb="5">
      <t>バンゴウ</t>
    </rPh>
    <rPh sb="5" eb="6">
      <t>ナイ</t>
    </rPh>
    <rPh sb="7" eb="9">
      <t>ハッコウ</t>
    </rPh>
    <rPh sb="12" eb="15">
      <t>セイキュウショ</t>
    </rPh>
    <rPh sb="18" eb="19">
      <t>マイ</t>
    </rPh>
    <rPh sb="20" eb="22">
      <t>ブンカツ</t>
    </rPh>
    <rPh sb="26" eb="28">
      <t>バアイ</t>
    </rPh>
    <rPh sb="30" eb="32">
      <t>マイメ</t>
    </rPh>
    <rPh sb="33" eb="35">
      <t>セイキュウ</t>
    </rPh>
    <rPh sb="35" eb="36">
      <t>サキ</t>
    </rPh>
    <rPh sb="38" eb="41">
      <t>キニュウネガ</t>
    </rPh>
    <phoneticPr fontId="4"/>
  </si>
  <si>
    <t>※「⑦請求先」は当契約の基本請求先（原則、月額費用の請求先）となります。</t>
    <rPh sb="8" eb="9">
      <t>トウ</t>
    </rPh>
    <rPh sb="9" eb="11">
      <t>ケイヤク</t>
    </rPh>
    <rPh sb="12" eb="14">
      <t>キホン</t>
    </rPh>
    <rPh sb="14" eb="16">
      <t>セイキュウ</t>
    </rPh>
    <rPh sb="16" eb="17">
      <t>サキ</t>
    </rPh>
    <rPh sb="18" eb="20">
      <t>ゲンソク</t>
    </rPh>
    <rPh sb="21" eb="23">
      <t>ゲツガク</t>
    </rPh>
    <rPh sb="23" eb="25">
      <t>ヒヨウ</t>
    </rPh>
    <rPh sb="26" eb="28">
      <t>セイキュウ</t>
    </rPh>
    <rPh sb="28" eb="29">
      <t>サキ</t>
    </rPh>
    <phoneticPr fontId="4"/>
  </si>
  <si>
    <t>⑨</t>
    <phoneticPr fontId="11"/>
  </si>
  <si>
    <t>請求先
分割</t>
    <rPh sb="4" eb="6">
      <t>ブンカツ</t>
    </rPh>
    <phoneticPr fontId="11"/>
  </si>
  <si>
    <t>A</t>
    <phoneticPr fontId="11"/>
  </si>
  <si>
    <t>一時費用のみで個別発行</t>
    <phoneticPr fontId="4"/>
  </si>
  <si>
    <t>発行区分・B・C欄をご記入願います。</t>
    <phoneticPr fontId="4"/>
  </si>
  <si>
    <t>以下に発行単位の詳細内容をご記入の上、発行区分・B・C・D欄をご記入願います</t>
    <rPh sb="0" eb="2">
      <t>イカ</t>
    </rPh>
    <rPh sb="3" eb="5">
      <t>ハッコウ</t>
    </rPh>
    <rPh sb="5" eb="7">
      <t>タンイ</t>
    </rPh>
    <rPh sb="8" eb="10">
      <t>ショウサイ</t>
    </rPh>
    <rPh sb="10" eb="12">
      <t>ナイヨウ</t>
    </rPh>
    <rPh sb="14" eb="16">
      <t>キニュウ</t>
    </rPh>
    <rPh sb="17" eb="18">
      <t>ウエ</t>
    </rPh>
    <rPh sb="19" eb="21">
      <t>ハッコウ</t>
    </rPh>
    <rPh sb="21" eb="23">
      <t>クブン</t>
    </rPh>
    <rPh sb="29" eb="30">
      <t>ラン</t>
    </rPh>
    <rPh sb="34" eb="35">
      <t>ネガ</t>
    </rPh>
    <phoneticPr fontId="11"/>
  </si>
  <si>
    <t>発行区分</t>
    <rPh sb="0" eb="2">
      <t>ハッコウ</t>
    </rPh>
    <rPh sb="2" eb="4">
      <t>クブン</t>
    </rPh>
    <phoneticPr fontId="4"/>
  </si>
  <si>
    <t>弊社請求書発行＋お客様指定帳票</t>
    <phoneticPr fontId="4"/>
  </si>
  <si>
    <t>弊社請求書発行不要（お客様指定帳票のみ）</t>
    <phoneticPr fontId="4"/>
  </si>
  <si>
    <t>)】</t>
  </si>
  <si>
    <t>※別途口座振替手続きが必要です。手続完了まで2ヶ月程度のお時間を要します。</t>
    <phoneticPr fontId="11"/>
  </si>
  <si>
    <t>※口座振替開始までは銀行振込にてご対応願います。振込手数料はお客様にてご負担願います。</t>
    <phoneticPr fontId="11"/>
  </si>
  <si>
    <t>※一時費用のみの場合、新規口座はご利用いただけません。</t>
    <phoneticPr fontId="11"/>
  </si>
  <si>
    <t>※振込手数料はお客様にてご負担願います。</t>
    <phoneticPr fontId="11"/>
  </si>
  <si>
    <t>⑥申込者 と同じ</t>
    <phoneticPr fontId="11"/>
  </si>
  <si>
    <t>ﾌﾘｶﾞﾅ</t>
    <phoneticPr fontId="11"/>
  </si>
  <si>
    <t>その他
ご要望等</t>
    <rPh sb="2" eb="3">
      <t>タ</t>
    </rPh>
    <rPh sb="5" eb="7">
      <t>ヨウボウ</t>
    </rPh>
    <rPh sb="7" eb="8">
      <t>トウ</t>
    </rPh>
    <phoneticPr fontId="4"/>
  </si>
  <si>
    <t>「サービス申込書」に添付しご提出ください。</t>
    <rPh sb="10" eb="12">
      <t>テンプ</t>
    </rPh>
    <rPh sb="14" eb="16">
      <t>テイシュツ</t>
    </rPh>
    <phoneticPr fontId="4"/>
  </si>
  <si>
    <t>サービス個別申込書</t>
    <rPh sb="4" eb="6">
      <t>コベツ</t>
    </rPh>
    <phoneticPr fontId="11"/>
  </si>
  <si>
    <t>【</t>
    <phoneticPr fontId="4"/>
  </si>
  <si>
    <t>サービス名：</t>
    <phoneticPr fontId="4"/>
  </si>
  <si>
    <t>D.e-Net Wi-Fi（クラウド）</t>
    <phoneticPr fontId="4"/>
  </si>
  <si>
    <t>【記入必須】該当する申込区分を選択してください。</t>
    <rPh sb="1" eb="3">
      <t>キニュウ</t>
    </rPh>
    <rPh sb="3" eb="5">
      <t>ヒッス</t>
    </rPh>
    <rPh sb="6" eb="8">
      <t>ガイトウ</t>
    </rPh>
    <rPh sb="10" eb="12">
      <t>モウシコ</t>
    </rPh>
    <rPh sb="12" eb="14">
      <t>クブン</t>
    </rPh>
    <rPh sb="15" eb="17">
      <t>センタク</t>
    </rPh>
    <phoneticPr fontId="4"/>
  </si>
  <si>
    <t>申込区分</t>
    <rPh sb="0" eb="2">
      <t>モウシコミ</t>
    </rPh>
    <rPh sb="2" eb="4">
      <t>クブン</t>
    </rPh>
    <phoneticPr fontId="4"/>
  </si>
  <si>
    <t>区分</t>
    <rPh sb="0" eb="2">
      <t>クブン</t>
    </rPh>
    <phoneticPr fontId="4"/>
  </si>
  <si>
    <t>記入項目</t>
    <rPh sb="0" eb="2">
      <t>キニュウ</t>
    </rPh>
    <rPh sb="2" eb="4">
      <t>コウモク</t>
    </rPh>
    <phoneticPr fontId="4"/>
  </si>
  <si>
    <t>新規</t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</si>
  <si>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</si>
  <si>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</si>
  <si>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</si>
  <si>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</si>
  <si>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</si>
  <si>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⑥</t>
    <phoneticPr fontId="4"/>
  </si>
  <si>
    <t>⑦</t>
    <phoneticPr fontId="4"/>
  </si>
  <si>
    <t>⑧</t>
    <phoneticPr fontId="4"/>
  </si>
  <si>
    <t>⑨</t>
    <phoneticPr fontId="4"/>
  </si>
  <si>
    <t>構築作業依頼書</t>
    <rPh sb="0" eb="2">
      <t>コウチク</t>
    </rPh>
    <rPh sb="2" eb="4">
      <t>サギョウ</t>
    </rPh>
    <rPh sb="4" eb="6">
      <t>イライ</t>
    </rPh>
    <rPh sb="6" eb="7">
      <t>ショ</t>
    </rPh>
    <phoneticPr fontId="4"/>
  </si>
  <si>
    <t>■</t>
  </si>
  <si>
    <t>変更 (AP追加)</t>
    <rPh sb="0" eb="2">
      <t>ヘンコウ</t>
    </rPh>
    <rPh sb="6" eb="8">
      <t>ツイカ</t>
    </rPh>
    <phoneticPr fontId="4"/>
  </si>
  <si>
    <t>③</t>
  </si>
  <si>
    <t>変更 (AP撤去)</t>
    <rPh sb="0" eb="2">
      <t>ヘンコウ</t>
    </rPh>
    <rPh sb="6" eb="8">
      <t>テッキョ</t>
    </rPh>
    <phoneticPr fontId="4"/>
  </si>
  <si>
    <t>変更 (保守)</t>
    <rPh sb="0" eb="2">
      <t>ヘンコウ</t>
    </rPh>
    <rPh sb="4" eb="6">
      <t>ホシュ</t>
    </rPh>
    <phoneticPr fontId="4"/>
  </si>
  <si>
    <t>変更 (部材購入）</t>
    <rPh sb="0" eb="2">
      <t>ヘンコウ</t>
    </rPh>
    <rPh sb="4" eb="6">
      <t>ブザイ</t>
    </rPh>
    <rPh sb="6" eb="8">
      <t>コウニュウ</t>
    </rPh>
    <phoneticPr fontId="4"/>
  </si>
  <si>
    <t>変更 (ゲストアクセス)</t>
    <rPh sb="0" eb="2">
      <t>ヘンコウ</t>
    </rPh>
    <phoneticPr fontId="4"/>
  </si>
  <si>
    <t>①</t>
  </si>
  <si>
    <t>変更 (管理者ID)</t>
    <rPh sb="0" eb="2">
      <t>ヘンコウ</t>
    </rPh>
    <rPh sb="4" eb="7">
      <t>カンリシャ</t>
    </rPh>
    <phoneticPr fontId="4"/>
  </si>
  <si>
    <t>変更 (PEAP数)</t>
    <rPh sb="0" eb="2">
      <t>ヘンコウ</t>
    </rPh>
    <rPh sb="8" eb="9">
      <t>スウ</t>
    </rPh>
    <phoneticPr fontId="4"/>
  </si>
  <si>
    <t>変更 (設定情報)</t>
    <rPh sb="0" eb="2">
      <t>ヘンコウ</t>
    </rPh>
    <rPh sb="4" eb="6">
      <t>セッテイ</t>
    </rPh>
    <rPh sb="6" eb="8">
      <t>ジョウホウ</t>
    </rPh>
    <phoneticPr fontId="4"/>
  </si>
  <si>
    <t>サービス開始/変更/解約</t>
    <rPh sb="4" eb="6">
      <t>カイシ</t>
    </rPh>
    <rPh sb="7" eb="9">
      <t>ヘンコウ</t>
    </rPh>
    <rPh sb="10" eb="12">
      <t>カイヤク</t>
    </rPh>
    <phoneticPr fontId="4"/>
  </si>
  <si>
    <t>サービス反映希望日</t>
    <phoneticPr fontId="4"/>
  </si>
  <si>
    <t>西暦で記入願います。　例：2020/1/1　※「2020年1月1日(水)」と表示されます。</t>
    <rPh sb="34" eb="35">
      <t>スイ</t>
    </rPh>
    <phoneticPr fontId="4"/>
  </si>
  <si>
    <t>休日・夜間に作業希望の場合は、作業時間帯を選択願います。体制構築が必要な場合は、個別見積となります。</t>
    <rPh sb="0" eb="2">
      <t>キュウジツ</t>
    </rPh>
    <rPh sb="3" eb="5">
      <t>ヤカン</t>
    </rPh>
    <rPh sb="6" eb="8">
      <t>サギョウ</t>
    </rPh>
    <rPh sb="8" eb="10">
      <t>キボウ</t>
    </rPh>
    <rPh sb="11" eb="13">
      <t>バアイ</t>
    </rPh>
    <rPh sb="15" eb="17">
      <t>サギョウ</t>
    </rPh>
    <rPh sb="17" eb="19">
      <t>ジカン</t>
    </rPh>
    <rPh sb="19" eb="20">
      <t>タイ</t>
    </rPh>
    <rPh sb="21" eb="23">
      <t>センタク</t>
    </rPh>
    <rPh sb="23" eb="24">
      <t>ネガ</t>
    </rPh>
    <rPh sb="28" eb="30">
      <t>タイセイ</t>
    </rPh>
    <rPh sb="30" eb="32">
      <t>コウチク</t>
    </rPh>
    <rPh sb="33" eb="35">
      <t>ヒツヨウ</t>
    </rPh>
    <rPh sb="36" eb="38">
      <t>バアイ</t>
    </rPh>
    <rPh sb="40" eb="42">
      <t>コベツ</t>
    </rPh>
    <rPh sb="42" eb="44">
      <t>ミツモリ</t>
    </rPh>
    <phoneticPr fontId="4"/>
  </si>
  <si>
    <t>アクセスポイント (AP)</t>
    <phoneticPr fontId="4"/>
  </si>
  <si>
    <t>期間</t>
    <rPh sb="0" eb="2">
      <t>キカン</t>
    </rPh>
    <phoneticPr fontId="4"/>
  </si>
  <si>
    <t>期間選択</t>
    <rPh sb="0" eb="2">
      <t>キカン</t>
    </rPh>
    <rPh sb="2" eb="4">
      <t>センタク</t>
    </rPh>
    <phoneticPr fontId="4"/>
  </si>
  <si>
    <t>*期間は、1契約で1種類のみの選択となります。
*新規、追加はAP-505、AP-303のみ選択可能です。</t>
    <phoneticPr fontId="4"/>
  </si>
  <si>
    <t>機種</t>
    <rPh sb="0" eb="2">
      <t>キシュ</t>
    </rPh>
    <phoneticPr fontId="4"/>
  </si>
  <si>
    <t>AP-505</t>
  </si>
  <si>
    <t>AP数</t>
    <rPh sb="2" eb="3">
      <t>スウ</t>
    </rPh>
    <phoneticPr fontId="4"/>
  </si>
  <si>
    <t>新規（追加/撤去）
AP数</t>
    <rPh sb="0" eb="2">
      <t>シンキ</t>
    </rPh>
    <rPh sb="3" eb="5">
      <t>ツイカ</t>
    </rPh>
    <rPh sb="6" eb="8">
      <t>テッキョ</t>
    </rPh>
    <rPh sb="12" eb="13">
      <t>スウ</t>
    </rPh>
    <phoneticPr fontId="4"/>
  </si>
  <si>
    <t>× 台</t>
    <phoneticPr fontId="4"/>
  </si>
  <si>
    <t>（追加/撤去の場合）
合計AP数</t>
    <rPh sb="1" eb="3">
      <t>ツイカ</t>
    </rPh>
    <rPh sb="4" eb="6">
      <t>テッキョ</t>
    </rPh>
    <rPh sb="7" eb="9">
      <t>バアイ</t>
    </rPh>
    <rPh sb="11" eb="13">
      <t>ゴウケイ</t>
    </rPh>
    <rPh sb="15" eb="16">
      <t>スウ</t>
    </rPh>
    <phoneticPr fontId="4"/>
  </si>
  <si>
    <t>AP追加保守</t>
    <rPh sb="2" eb="4">
      <t>ツイカ</t>
    </rPh>
    <rPh sb="4" eb="6">
      <t>ホシュ</t>
    </rPh>
    <phoneticPr fontId="4"/>
  </si>
  <si>
    <t>新規（追加/削除）
保守AP数</t>
    <rPh sb="10" eb="12">
      <t>ホシュ</t>
    </rPh>
    <phoneticPr fontId="4"/>
  </si>
  <si>
    <t>保守条件</t>
    <rPh sb="0" eb="2">
      <t>ホシュ</t>
    </rPh>
    <rPh sb="2" eb="4">
      <t>ジョウケン</t>
    </rPh>
    <phoneticPr fontId="4"/>
  </si>
  <si>
    <t>数量</t>
    <rPh sb="0" eb="2">
      <t>スウリョウ</t>
    </rPh>
    <phoneticPr fontId="4"/>
  </si>
  <si>
    <t>保守区分選択</t>
    <rPh sb="0" eb="2">
      <t>ホシュ</t>
    </rPh>
    <rPh sb="2" eb="4">
      <t>クブン</t>
    </rPh>
    <rPh sb="4" eb="6">
      <t>センタク</t>
    </rPh>
    <phoneticPr fontId="4"/>
  </si>
  <si>
    <t>保守条件選択</t>
    <rPh sb="0" eb="2">
      <t>ホシュ</t>
    </rPh>
    <rPh sb="2" eb="4">
      <t>ジョウケン</t>
    </rPh>
    <rPh sb="4" eb="6">
      <t>センタク</t>
    </rPh>
    <phoneticPr fontId="4"/>
  </si>
  <si>
    <t>（変更時）保守AP数</t>
    <rPh sb="1" eb="3">
      <t>ヘンコウ</t>
    </rPh>
    <rPh sb="3" eb="4">
      <t>ジ</t>
    </rPh>
    <rPh sb="5" eb="7">
      <t>ホシュ</t>
    </rPh>
    <phoneticPr fontId="4"/>
  </si>
  <si>
    <t>前</t>
    <rPh sb="0" eb="1">
      <t>マエ</t>
    </rPh>
    <phoneticPr fontId="4"/>
  </si>
  <si>
    <t>後</t>
    <rPh sb="0" eb="1">
      <t>アト</t>
    </rPh>
    <phoneticPr fontId="4"/>
  </si>
  <si>
    <t>その他部材</t>
    <rPh sb="2" eb="3">
      <t>タ</t>
    </rPh>
    <rPh sb="3" eb="5">
      <t>ブザイ</t>
    </rPh>
    <phoneticPr fontId="4"/>
  </si>
  <si>
    <t>電源アダプタ　※2</t>
    <rPh sb="0" eb="2">
      <t>デンゲン</t>
    </rPh>
    <phoneticPr fontId="4"/>
  </si>
  <si>
    <t>新規購入</t>
    <rPh sb="0" eb="2">
      <t>シンキ</t>
    </rPh>
    <rPh sb="2" eb="4">
      <t>コウニュウ</t>
    </rPh>
    <phoneticPr fontId="4"/>
  </si>
  <si>
    <t>× 個</t>
    <phoneticPr fontId="4"/>
  </si>
  <si>
    <t>電源アダプタ
追加保守</t>
    <rPh sb="0" eb="2">
      <t>デンゲン</t>
    </rPh>
    <rPh sb="7" eb="9">
      <t>ツイカ</t>
    </rPh>
    <rPh sb="9" eb="11">
      <t>ホシュ</t>
    </rPh>
    <phoneticPr fontId="4"/>
  </si>
  <si>
    <t>区分選択</t>
    <rPh sb="0" eb="2">
      <t>クブン</t>
    </rPh>
    <rPh sb="2" eb="4">
      <t>センタク</t>
    </rPh>
    <phoneticPr fontId="4"/>
  </si>
  <si>
    <t>*同一拠点は同一メニューになるよう選択ください。</t>
    <phoneticPr fontId="4"/>
  </si>
  <si>
    <t>新規/追加/削除　保守数</t>
    <rPh sb="0" eb="2">
      <t>シンキ</t>
    </rPh>
    <rPh sb="3" eb="5">
      <t>ツイカ</t>
    </rPh>
    <rPh sb="6" eb="8">
      <t>サクジョ</t>
    </rPh>
    <rPh sb="9" eb="11">
      <t>ホシュ</t>
    </rPh>
    <rPh sb="11" eb="12">
      <t>スウ</t>
    </rPh>
    <phoneticPr fontId="4"/>
  </si>
  <si>
    <t>× 個</t>
    <rPh sb="2" eb="3">
      <t>コ</t>
    </rPh>
    <phoneticPr fontId="4"/>
  </si>
  <si>
    <t>合計保守数</t>
    <rPh sb="0" eb="2">
      <t>ゴウケイ</t>
    </rPh>
    <rPh sb="2" eb="4">
      <t>ホシュ</t>
    </rPh>
    <rPh sb="4" eb="5">
      <t>スウ</t>
    </rPh>
    <phoneticPr fontId="4"/>
  </si>
  <si>
    <t>インジェクタ　※2</t>
    <phoneticPr fontId="4"/>
  </si>
  <si>
    <t>インジェクタ
追加保守</t>
    <rPh sb="7" eb="9">
      <t>ツイカ</t>
    </rPh>
    <rPh sb="9" eb="11">
      <t>ホシュ</t>
    </rPh>
    <phoneticPr fontId="4"/>
  </si>
  <si>
    <t>APマウントキット</t>
    <phoneticPr fontId="4"/>
  </si>
  <si>
    <t>※2</t>
    <phoneticPr fontId="4"/>
  </si>
  <si>
    <t>本契約にて購入いただいた製品のみ追加保守加入可能。また、電源アダプタ、インジェクタのみの追加保守は不可となります。</t>
    <rPh sb="16" eb="18">
      <t>ツイカ</t>
    </rPh>
    <rPh sb="18" eb="20">
      <t>ホシュ</t>
    </rPh>
    <rPh sb="20" eb="22">
      <t>カニュウ</t>
    </rPh>
    <phoneticPr fontId="4"/>
  </si>
  <si>
    <t>ゲストアクセス</t>
    <phoneticPr fontId="4"/>
  </si>
  <si>
    <t>*ゲストアクセスは契約単位でご利用可能です</t>
    <rPh sb="9" eb="11">
      <t>ケイヤク</t>
    </rPh>
    <rPh sb="11" eb="13">
      <t>タンイ</t>
    </rPh>
    <rPh sb="15" eb="17">
      <t>リヨウ</t>
    </rPh>
    <rPh sb="17" eb="19">
      <t>カノウ</t>
    </rPh>
    <phoneticPr fontId="4"/>
  </si>
  <si>
    <r>
      <t xml:space="preserve">法人識別名 </t>
    </r>
    <r>
      <rPr>
        <sz val="9"/>
        <color theme="1"/>
        <rFont val="Meiryo UI"/>
        <family val="3"/>
        <charset val="128"/>
      </rPr>
      <t>※3</t>
    </r>
    <rPh sb="0" eb="2">
      <t>ホウジン</t>
    </rPh>
    <rPh sb="2" eb="4">
      <t>シキベツ</t>
    </rPh>
    <rPh sb="4" eb="5">
      <t>メイ</t>
    </rPh>
    <phoneticPr fontId="4"/>
  </si>
  <si>
    <t>第1希望</t>
    <rPh sb="0" eb="1">
      <t>ダイ</t>
    </rPh>
    <rPh sb="2" eb="4">
      <t>キボウ</t>
    </rPh>
    <phoneticPr fontId="4"/>
  </si>
  <si>
    <t>第2希望</t>
    <rPh sb="0" eb="1">
      <t>ダイ</t>
    </rPh>
    <rPh sb="2" eb="4">
      <t>キボウ</t>
    </rPh>
    <phoneticPr fontId="4"/>
  </si>
  <si>
    <t>第3希望</t>
    <rPh sb="0" eb="1">
      <t>ダイ</t>
    </rPh>
    <rPh sb="2" eb="4">
      <t>キボウ</t>
    </rPh>
    <phoneticPr fontId="4"/>
  </si>
  <si>
    <t>※3</t>
    <phoneticPr fontId="4"/>
  </si>
  <si>
    <t>本記入欄へは、3～5文字の半角英数小文字のみで記号は不可です。</t>
    <phoneticPr fontId="4"/>
  </si>
  <si>
    <t>管理者ID</t>
    <rPh sb="0" eb="3">
      <t>カンリシャ</t>
    </rPh>
    <phoneticPr fontId="4"/>
  </si>
  <si>
    <t>申込区分　※4</t>
    <rPh sb="0" eb="2">
      <t>モウシコミ</t>
    </rPh>
    <rPh sb="2" eb="4">
      <t>クブン</t>
    </rPh>
    <phoneticPr fontId="4"/>
  </si>
  <si>
    <t>管理者名</t>
    <rPh sb="0" eb="2">
      <t>カンリ</t>
    </rPh>
    <rPh sb="3" eb="4">
      <t>メイ</t>
    </rPh>
    <phoneticPr fontId="4"/>
  </si>
  <si>
    <t>E-Mail</t>
    <phoneticPr fontId="4"/>
  </si>
  <si>
    <t>※4</t>
    <phoneticPr fontId="4"/>
  </si>
  <si>
    <t>初期申込み時の新規登録は無償。Aruba Centralのログインアカウントとしてもご利用いただけます。</t>
    <rPh sb="43" eb="45">
      <t>リヨウ</t>
    </rPh>
    <phoneticPr fontId="4"/>
  </si>
  <si>
    <t>設定情報　※5</t>
    <rPh sb="0" eb="2">
      <t>セッテイ</t>
    </rPh>
    <rPh sb="2" eb="4">
      <t>ジョウホウ</t>
    </rPh>
    <phoneticPr fontId="4"/>
  </si>
  <si>
    <t>ポリシーコントロール</t>
    <phoneticPr fontId="4"/>
  </si>
  <si>
    <t>ポリシー内容</t>
    <rPh sb="4" eb="6">
      <t>ナイヨウ</t>
    </rPh>
    <phoneticPr fontId="4"/>
  </si>
  <si>
    <t>*「定義する」場合は⑧に記載ください</t>
    <phoneticPr fontId="4"/>
  </si>
  <si>
    <t>その他設定情報</t>
    <rPh sb="2" eb="3">
      <t>タ</t>
    </rPh>
    <rPh sb="3" eb="5">
      <t>セッテイ</t>
    </rPh>
    <rPh sb="5" eb="7">
      <t>ジョウホウ</t>
    </rPh>
    <phoneticPr fontId="4"/>
  </si>
  <si>
    <t>*設定内容は構築作業依頼書に記載ください</t>
    <phoneticPr fontId="4"/>
  </si>
  <si>
    <t>※5</t>
    <phoneticPr fontId="4"/>
  </si>
  <si>
    <t>初期申込み時の新規登録は無償。登録内容は、通信規格・認証方式の情報などになります。</t>
    <phoneticPr fontId="4"/>
  </si>
  <si>
    <t>その他ご要望</t>
    <phoneticPr fontId="4"/>
  </si>
  <si>
    <t>※次頁へ続く</t>
    <phoneticPr fontId="21"/>
  </si>
  <si>
    <t>＜ご確認事項＞</t>
    <rPh sb="2" eb="4">
      <t>カクニン</t>
    </rPh>
    <rPh sb="4" eb="6">
      <t>ジコウ</t>
    </rPh>
    <phoneticPr fontId="4"/>
  </si>
  <si>
    <t>標準納期</t>
    <phoneticPr fontId="4"/>
  </si>
  <si>
    <t>新規/変更 (AP追加)</t>
    <rPh sb="0" eb="2">
      <t>シンキ</t>
    </rPh>
    <phoneticPr fontId="4"/>
  </si>
  <si>
    <t>サービス反映希望日の</t>
    <rPh sb="4" eb="6">
      <t>ハンエイ</t>
    </rPh>
    <rPh sb="6" eb="9">
      <t>キボウビ</t>
    </rPh>
    <phoneticPr fontId="4"/>
  </si>
  <si>
    <r>
      <t>営業日前まで</t>
    </r>
    <r>
      <rPr>
        <sz val="9"/>
        <rFont val="Meiryo UI"/>
        <family val="3"/>
        <charset val="128"/>
      </rPr>
      <t xml:space="preserve"> (土日を除く)</t>
    </r>
    <rPh sb="0" eb="3">
      <t>エイギョウビ</t>
    </rPh>
    <rPh sb="3" eb="4">
      <t>マエ</t>
    </rPh>
    <phoneticPr fontId="4"/>
  </si>
  <si>
    <t>※反映希望日が標準納期より短い、もしくは長期連休(G/W・年末年始等)を
　 跨ぐ場合は、予め弊社営業担当までご連絡願います。
※AP購入台数により、納期が変動する可能性がございます。
　　事前に弊社営業へご連絡し、納期の確認をお願いいたします。</t>
    <rPh sb="68" eb="70">
      <t>コウニュウ</t>
    </rPh>
    <rPh sb="70" eb="72">
      <t>ダイスウ</t>
    </rPh>
    <rPh sb="76" eb="78">
      <t>ノウキ</t>
    </rPh>
    <rPh sb="79" eb="81">
      <t>ヘンドウ</t>
    </rPh>
    <rPh sb="83" eb="86">
      <t>カノウセイ</t>
    </rPh>
    <rPh sb="96" eb="98">
      <t>ジゼン</t>
    </rPh>
    <rPh sb="99" eb="101">
      <t>ヘイシャ</t>
    </rPh>
    <rPh sb="101" eb="103">
      <t>エイギョウ</t>
    </rPh>
    <rPh sb="105" eb="107">
      <t>レンラク</t>
    </rPh>
    <rPh sb="109" eb="111">
      <t>ノウキ</t>
    </rPh>
    <rPh sb="112" eb="114">
      <t>カクニン</t>
    </rPh>
    <rPh sb="116" eb="117">
      <t>ネガ</t>
    </rPh>
    <phoneticPr fontId="4"/>
  </si>
  <si>
    <t>申込書提出方法</t>
    <rPh sb="0" eb="2">
      <t>モウシコミ</t>
    </rPh>
    <rPh sb="2" eb="3">
      <t>ショ</t>
    </rPh>
    <rPh sb="3" eb="5">
      <t>テイシュツ</t>
    </rPh>
    <rPh sb="5" eb="7">
      <t>ホウホウ</t>
    </rPh>
    <phoneticPr fontId="4"/>
  </si>
  <si>
    <t>提出書式</t>
    <rPh sb="0" eb="2">
      <t>テイシュツ</t>
    </rPh>
    <rPh sb="2" eb="4">
      <t>ショシキ</t>
    </rPh>
    <phoneticPr fontId="4"/>
  </si>
  <si>
    <t>押印/サイン済の [原紙] または [PDF等の画像ファイル]</t>
    <phoneticPr fontId="4"/>
  </si>
  <si>
    <t>押印/サイン済の [原紙] または [PDF等の画像ファイル]　＋　[Excelファイル]</t>
    <rPh sb="0" eb="2">
      <t>オウイン</t>
    </rPh>
    <rPh sb="6" eb="7">
      <t>ズミ</t>
    </rPh>
    <rPh sb="10" eb="12">
      <t>ゲンシ</t>
    </rPh>
    <rPh sb="22" eb="23">
      <t>ナド</t>
    </rPh>
    <rPh sb="24" eb="26">
      <t>ガゾウ</t>
    </rPh>
    <phoneticPr fontId="4"/>
  </si>
  <si>
    <t>提出方法</t>
    <rPh sb="0" eb="2">
      <t>テイシュツ</t>
    </rPh>
    <rPh sb="2" eb="4">
      <t>ホウホウ</t>
    </rPh>
    <phoneticPr fontId="4"/>
  </si>
  <si>
    <t>E-mail</t>
    <phoneticPr fontId="4"/>
  </si>
  <si>
    <t>営業担当 または 営業ヘルプデスク (helpdesk01@tns.toyotasystems.com)</t>
    <phoneticPr fontId="4"/>
  </si>
  <si>
    <t>郵送</t>
    <phoneticPr fontId="4"/>
  </si>
  <si>
    <t>FAX</t>
    <phoneticPr fontId="4"/>
  </si>
  <si>
    <t>052-951-8514</t>
    <phoneticPr fontId="4"/>
  </si>
  <si>
    <t>※FAX受信確認後、弊社担当者よりご連絡致します。
　 連絡がない場合は恐れ入りますが、営業ヘルプデスク（TEL：050-3142-7889）までご一報願います。</t>
    <phoneticPr fontId="4"/>
  </si>
  <si>
    <t>契約期間</t>
    <phoneticPr fontId="4"/>
  </si>
  <si>
    <t>最低利用期間</t>
    <rPh sb="0" eb="2">
      <t>サイテイ</t>
    </rPh>
    <rPh sb="2" eb="4">
      <t>リヨウ</t>
    </rPh>
    <rPh sb="4" eb="6">
      <t>キカン</t>
    </rPh>
    <phoneticPr fontId="4"/>
  </si>
  <si>
    <r>
      <t>契約期間による（1年、3年、5年）　　</t>
    </r>
    <r>
      <rPr>
        <sz val="10"/>
        <rFont val="Meiryo UI"/>
        <family val="3"/>
        <charset val="128"/>
      </rPr>
      <t>※追加保守は1年</t>
    </r>
    <rPh sb="0" eb="2">
      <t>ケイヤク</t>
    </rPh>
    <rPh sb="2" eb="4">
      <t>キカン</t>
    </rPh>
    <rPh sb="9" eb="10">
      <t>ネン</t>
    </rPh>
    <rPh sb="12" eb="13">
      <t>ネン</t>
    </rPh>
    <rPh sb="15" eb="16">
      <t>ネン</t>
    </rPh>
    <rPh sb="20" eb="22">
      <t>ツイカ</t>
    </rPh>
    <rPh sb="22" eb="24">
      <t>ホシュ</t>
    </rPh>
    <rPh sb="26" eb="27">
      <t>ネン</t>
    </rPh>
    <phoneticPr fontId="4"/>
  </si>
  <si>
    <t>解約金について</t>
    <rPh sb="0" eb="2">
      <t>カイヤク</t>
    </rPh>
    <rPh sb="2" eb="3">
      <t>キン</t>
    </rPh>
    <phoneticPr fontId="4"/>
  </si>
  <si>
    <t>最低利用期間内に解約される場合、残余の期間に対応する料金が発生します。</t>
    <phoneticPr fontId="4"/>
  </si>
  <si>
    <t>社内記入欄</t>
    <rPh sb="0" eb="2">
      <t>シャナイ</t>
    </rPh>
    <phoneticPr fontId="11"/>
  </si>
  <si>
    <t>営業部署</t>
    <phoneticPr fontId="4"/>
  </si>
  <si>
    <t>納期</t>
    <phoneticPr fontId="4"/>
  </si>
  <si>
    <t>理由</t>
    <phoneticPr fontId="4"/>
  </si>
  <si>
    <t>事前調整状況</t>
    <rPh sb="0" eb="2">
      <t>ジゼン</t>
    </rPh>
    <phoneticPr fontId="4"/>
  </si>
  <si>
    <t>調整部署</t>
    <rPh sb="2" eb="4">
      <t>ブショ</t>
    </rPh>
    <phoneticPr fontId="4"/>
  </si>
  <si>
    <t>調整先担当者</t>
    <rPh sb="2" eb="3">
      <t>サキ</t>
    </rPh>
    <rPh sb="3" eb="6">
      <t>タントウシャ</t>
    </rPh>
    <phoneticPr fontId="4"/>
  </si>
  <si>
    <t>調整日</t>
    <rPh sb="0" eb="2">
      <t>チョウセイ</t>
    </rPh>
    <rPh sb="2" eb="3">
      <t>ビ</t>
    </rPh>
    <phoneticPr fontId="4"/>
  </si>
  <si>
    <t>調整内容</t>
    <rPh sb="2" eb="4">
      <t>ナイヨウ</t>
    </rPh>
    <phoneticPr fontId="4"/>
  </si>
  <si>
    <t>休日対応理由</t>
    <phoneticPr fontId="4"/>
  </si>
  <si>
    <t>Excel回付
(社内)</t>
    <rPh sb="9" eb="11">
      <t>シャナイ</t>
    </rPh>
    <phoneticPr fontId="4"/>
  </si>
  <si>
    <t>回付方法</t>
    <rPh sb="0" eb="2">
      <t>カイフ</t>
    </rPh>
    <rPh sb="2" eb="4">
      <t>ホウホウ</t>
    </rPh>
    <phoneticPr fontId="4"/>
  </si>
  <si>
    <t>PDF添付</t>
    <rPh sb="3" eb="5">
      <t>テンプ</t>
    </rPh>
    <phoneticPr fontId="4"/>
  </si>
  <si>
    <t>□</t>
    <phoneticPr fontId="4"/>
  </si>
  <si>
    <t>対応済</t>
    <rPh sb="0" eb="2">
      <t>タイオウ</t>
    </rPh>
    <rPh sb="2" eb="3">
      <t>スミ</t>
    </rPh>
    <phoneticPr fontId="4"/>
  </si>
  <si>
    <t>その他必要帳票</t>
    <phoneticPr fontId="4"/>
  </si>
  <si>
    <t>D.e-Net Wi-Fi構築作業依頼書</t>
    <phoneticPr fontId="4"/>
  </si>
  <si>
    <t>*⑥管理者IDのみ変更、及び 解約の場合は不要</t>
    <phoneticPr fontId="4"/>
  </si>
  <si>
    <t>お客様 → （営業サポート →）→ 営業部署［申請内容確認］ → SE部署［申請内容確認・構築作業依頼書送付］ →</t>
    <rPh sb="23" eb="25">
      <t>シンセイ</t>
    </rPh>
    <rPh sb="25" eb="27">
      <t>ナイヨウ</t>
    </rPh>
    <rPh sb="27" eb="29">
      <t>カクニン</t>
    </rPh>
    <rPh sb="45" eb="47">
      <t>コウチク</t>
    </rPh>
    <rPh sb="47" eb="49">
      <t>サギョウ</t>
    </rPh>
    <rPh sb="49" eb="52">
      <t>イライショ</t>
    </rPh>
    <rPh sb="52" eb="54">
      <t>ソウフ</t>
    </rPh>
    <phoneticPr fontId="11"/>
  </si>
  <si>
    <t>営業事務［売管登録］ → 運用・登録部署［確認・登録］ → 営業事務［開始案内・検収登録・申込書保管］</t>
    <phoneticPr fontId="11"/>
  </si>
  <si>
    <t>D.e-Net Wi-Fi</t>
    <phoneticPr fontId="4"/>
  </si>
  <si>
    <t>※新規は現在受け付けておりません。</t>
    <rPh sb="1" eb="3">
      <t>シンキ</t>
    </rPh>
    <rPh sb="4" eb="6">
      <t>ゲンザイ</t>
    </rPh>
    <rPh sb="6" eb="7">
      <t>ウ</t>
    </rPh>
    <rPh sb="8" eb="9">
      <t>ツ</t>
    </rPh>
    <phoneticPr fontId="4"/>
  </si>
  <si>
    <t>変更 (追加・オプションメニュー)</t>
    <rPh sb="0" eb="2">
      <t>ヘンコウ</t>
    </rPh>
    <rPh sb="4" eb="6">
      <t>ツイカ</t>
    </rPh>
    <phoneticPr fontId="4"/>
  </si>
  <si>
    <t>時間帯選択</t>
    <rPh sb="0" eb="2">
      <t>ジカン</t>
    </rPh>
    <rPh sb="2" eb="3">
      <t>タイ</t>
    </rPh>
    <rPh sb="3" eb="5">
      <t>センタク</t>
    </rPh>
    <phoneticPr fontId="11"/>
  </si>
  <si>
    <t>1年（レンタル）</t>
    <rPh sb="1" eb="2">
      <t>ネン</t>
    </rPh>
    <phoneticPr fontId="4"/>
  </si>
  <si>
    <t>*期間は、1契約で1種類のみの選択となります。</t>
    <phoneticPr fontId="4"/>
  </si>
  <si>
    <t>追加/撤去　AP数</t>
    <rPh sb="0" eb="2">
      <t>ツイカ</t>
    </rPh>
    <rPh sb="3" eb="5">
      <t>テッキョ</t>
    </rPh>
    <rPh sb="8" eb="9">
      <t>スウ</t>
    </rPh>
    <phoneticPr fontId="4"/>
  </si>
  <si>
    <t>*新規は現在受け付けておりません。</t>
    <rPh sb="1" eb="3">
      <t>シンキ</t>
    </rPh>
    <rPh sb="4" eb="6">
      <t>ゲンザイ</t>
    </rPh>
    <rPh sb="6" eb="7">
      <t>ウ</t>
    </rPh>
    <rPh sb="8" eb="9">
      <t>ツ</t>
    </rPh>
    <phoneticPr fontId="4"/>
  </si>
  <si>
    <t>合計AP数</t>
    <rPh sb="0" eb="2">
      <t>ゴウケイ</t>
    </rPh>
    <rPh sb="4" eb="5">
      <t>スウ</t>
    </rPh>
    <phoneticPr fontId="4"/>
  </si>
  <si>
    <t>追加・オプションメニュー</t>
    <rPh sb="0" eb="2">
      <t>ツイカ</t>
    </rPh>
    <phoneticPr fontId="4"/>
  </si>
  <si>
    <t>追加SSID</t>
    <phoneticPr fontId="4"/>
  </si>
  <si>
    <t>*SSIDは標準1個 (無償)です。追加SSIDは 2個(合計3個)が上限となります。</t>
    <phoneticPr fontId="4"/>
  </si>
  <si>
    <t>追加/削除 SSID数</t>
    <rPh sb="0" eb="2">
      <t>ツイカ</t>
    </rPh>
    <rPh sb="3" eb="5">
      <t>サクジョ</t>
    </rPh>
    <rPh sb="10" eb="11">
      <t>スウ</t>
    </rPh>
    <phoneticPr fontId="4"/>
  </si>
  <si>
    <t>SSID</t>
    <phoneticPr fontId="4"/>
  </si>
  <si>
    <t>合計SSID数</t>
    <rPh sb="0" eb="2">
      <t>ゴウケイ</t>
    </rPh>
    <rPh sb="6" eb="7">
      <t>スウ</t>
    </rPh>
    <phoneticPr fontId="4"/>
  </si>
  <si>
    <t>*ゲストアクセスのID数は、10ID単位になります。</t>
    <phoneticPr fontId="4"/>
  </si>
  <si>
    <t>新規/追加/削除 ID数</t>
    <rPh sb="0" eb="2">
      <t>シンキ</t>
    </rPh>
    <rPh sb="3" eb="5">
      <t>ツイカ</t>
    </rPh>
    <rPh sb="6" eb="8">
      <t>サクジョ</t>
    </rPh>
    <rPh sb="11" eb="12">
      <t>スウ</t>
    </rPh>
    <phoneticPr fontId="4"/>
  </si>
  <si>
    <t>× 10ID</t>
    <phoneticPr fontId="4"/>
  </si>
  <si>
    <t>合計ID数</t>
    <rPh sb="0" eb="2">
      <t>ゴウケイ</t>
    </rPh>
    <rPh sb="4" eb="5">
      <t>スウ</t>
    </rPh>
    <phoneticPr fontId="4"/>
  </si>
  <si>
    <t>法人識別名 ※3</t>
    <rPh sb="0" eb="2">
      <t>ホウジン</t>
    </rPh>
    <rPh sb="2" eb="4">
      <t>シキベツ</t>
    </rPh>
    <rPh sb="4" eb="5">
      <t>メイ</t>
    </rPh>
    <phoneticPr fontId="4"/>
  </si>
  <si>
    <t>※反映希望日が標準納期より短い、もしくは長期連休(G/W・年末年始等)を
　 跨ぐ場合は、予め弊社営業担当までご連絡願います。</t>
    <phoneticPr fontId="4"/>
  </si>
  <si>
    <t>D.e-Net Wi-Fi (⑧ポリシーコントロール数)</t>
    <phoneticPr fontId="4"/>
  </si>
  <si>
    <t>ポリシーコントロール数</t>
    <rPh sb="10" eb="11">
      <t>カズ</t>
    </rPh>
    <phoneticPr fontId="4"/>
  </si>
  <si>
    <r>
      <t>申込区分　</t>
    </r>
    <r>
      <rPr>
        <sz val="9"/>
        <color theme="1"/>
        <rFont val="Meiryo UI"/>
        <family val="3"/>
        <charset val="128"/>
      </rPr>
      <t>※7</t>
    </r>
    <phoneticPr fontId="4"/>
  </si>
  <si>
    <t>No.</t>
  </si>
  <si>
    <t>コントロールNo. (Role No.)</t>
    <phoneticPr fontId="4"/>
  </si>
  <si>
    <t>Role名</t>
    <phoneticPr fontId="4"/>
  </si>
  <si>
    <t>※7</t>
    <phoneticPr fontId="4"/>
  </si>
  <si>
    <t>【申込区分:新規】下記のシートに内容を記入ください。 【申込区分:変更、削除】削除するRole名を右欄に記載ください。</t>
    <rPh sb="1" eb="3">
      <t>モウシコミ</t>
    </rPh>
    <rPh sb="3" eb="5">
      <t>クブン</t>
    </rPh>
    <phoneticPr fontId="4"/>
  </si>
  <si>
    <t>No.</t>
    <phoneticPr fontId="4"/>
  </si>
  <si>
    <t>【新規】 Role No.
【変更、削除】 Role名</t>
    <phoneticPr fontId="4"/>
  </si>
  <si>
    <t>送信元IPアドレス</t>
    <rPh sb="0" eb="2">
      <t>ソウシン</t>
    </rPh>
    <rPh sb="2" eb="3">
      <t>モト</t>
    </rPh>
    <phoneticPr fontId="4"/>
  </si>
  <si>
    <t>ポート番号</t>
    <rPh sb="3" eb="5">
      <t>バンゴウ</t>
    </rPh>
    <phoneticPr fontId="4"/>
  </si>
  <si>
    <t>送信先IPアドレス</t>
    <rPh sb="0" eb="2">
      <t>ソウシン</t>
    </rPh>
    <rPh sb="2" eb="3">
      <t>サキ</t>
    </rPh>
    <phoneticPr fontId="4"/>
  </si>
  <si>
    <t>プロトコル</t>
    <phoneticPr fontId="4"/>
  </si>
  <si>
    <t>許可</t>
    <rPh sb="0" eb="2">
      <t>キョカ</t>
    </rPh>
    <phoneticPr fontId="4"/>
  </si>
  <si>
    <t>不許可</t>
    <rPh sb="0" eb="3">
      <t>フキョカ</t>
    </rPh>
    <phoneticPr fontId="4"/>
  </si>
  <si>
    <t>D.e-Net Wi-Fi (⑨保守情報入力シート)</t>
    <phoneticPr fontId="4"/>
  </si>
  <si>
    <t>D.e-Net Wi-Fi保守情報入力シート</t>
    <phoneticPr fontId="4"/>
  </si>
  <si>
    <t>管理項目</t>
    <rPh sb="0" eb="2">
      <t>カンリ</t>
    </rPh>
    <rPh sb="2" eb="4">
      <t>コウモク</t>
    </rPh>
    <phoneticPr fontId="4"/>
  </si>
  <si>
    <t>入力</t>
    <rPh sb="0" eb="2">
      <t>ニュウリョク</t>
    </rPh>
    <phoneticPr fontId="4"/>
  </si>
  <si>
    <t>説明</t>
    <rPh sb="0" eb="2">
      <t>セツメイ</t>
    </rPh>
    <phoneticPr fontId="4"/>
  </si>
  <si>
    <t>[1]</t>
    <phoneticPr fontId="4"/>
  </si>
  <si>
    <t>連絡時間帯</t>
    <phoneticPr fontId="4"/>
  </si>
  <si>
    <t>曜日(月～金、祝日・土日)、時間（hh:mm-hh:mm）</t>
  </si>
  <si>
    <t>連絡先  (ご担当者名)</t>
    <rPh sb="0" eb="3">
      <t>レンラクサキ</t>
    </rPh>
    <rPh sb="7" eb="9">
      <t>タントウ</t>
    </rPh>
    <rPh sb="9" eb="10">
      <t>シャ</t>
    </rPh>
    <rPh sb="10" eb="11">
      <t>メイ</t>
    </rPh>
    <phoneticPr fontId="9"/>
  </si>
  <si>
    <t>ご担当者名</t>
  </si>
  <si>
    <t>連絡先 (電話番号)</t>
    <phoneticPr fontId="4"/>
  </si>
  <si>
    <t>電話番号</t>
  </si>
  <si>
    <t>メールアドレス</t>
  </si>
  <si>
    <t>[2]</t>
    <phoneticPr fontId="4"/>
  </si>
  <si>
    <t>連絡先 (ご担当者名)</t>
    <rPh sb="0" eb="3">
      <t>レンラクサキ</t>
    </rPh>
    <rPh sb="6" eb="8">
      <t>タントウ</t>
    </rPh>
    <rPh sb="8" eb="9">
      <t>シャ</t>
    </rPh>
    <rPh sb="9" eb="10">
      <t>メイ</t>
    </rPh>
    <phoneticPr fontId="9"/>
  </si>
  <si>
    <t>連絡先 (電話番号)</t>
    <rPh sb="0" eb="3">
      <t>レンラクサキ</t>
    </rPh>
    <rPh sb="5" eb="7">
      <t>デンワ</t>
    </rPh>
    <rPh sb="7" eb="9">
      <t>バンゴウ</t>
    </rPh>
    <phoneticPr fontId="9"/>
  </si>
  <si>
    <t>[3]</t>
    <phoneticPr fontId="4"/>
  </si>
  <si>
    <t>対応時注意事項　※8
※15分間 接続断が発生した場合、
アラーム検知いたします</t>
    <rPh sb="15" eb="16">
      <t>フン</t>
    </rPh>
    <rPh sb="16" eb="17">
      <t>カン</t>
    </rPh>
    <rPh sb="18" eb="20">
      <t>セツゾク</t>
    </rPh>
    <rPh sb="20" eb="21">
      <t>ダン</t>
    </rPh>
    <rPh sb="22" eb="24">
      <t>ハッセイ</t>
    </rPh>
    <rPh sb="26" eb="28">
      <t>バアイ</t>
    </rPh>
    <rPh sb="34" eb="36">
      <t>ケンチ</t>
    </rPh>
    <phoneticPr fontId="4"/>
  </si>
  <si>
    <t>例
 ・連絡する際は、
　「●●利用回線の障害です」 と伝えること
・A支社は重要拠点の為、すぐにエスカレーションすること
・短時間（アラーム検知から10分以内）の発生復旧は連絡不要
・メール連絡の希望無し
・夜間休日はアラーム検知から10分以内で復旧したら翌朝連絡
・夜間休日はアラーム検知から10分以内で復旧したら連絡不要
・平日9:00～18:00以外の時間は
　一度電話連絡をし、不通なら翌営業日9:00に電話連絡
・休日24hは翌営業日9:00に電話連絡　　　
・休日夜間（＊＊：＊＊～＊＊：＊＊）のALMは（翌朝**時or翌営業日朝**時）連絡</t>
    <rPh sb="73" eb="75">
      <t>ケンチ</t>
    </rPh>
    <rPh sb="79" eb="80">
      <t>フン</t>
    </rPh>
    <rPh sb="80" eb="82">
      <t>イナイ</t>
    </rPh>
    <rPh sb="116" eb="118">
      <t>ケンチ</t>
    </rPh>
    <rPh sb="146" eb="148">
      <t>ケンチ</t>
    </rPh>
    <phoneticPr fontId="4"/>
  </si>
  <si>
    <t>※8</t>
    <phoneticPr fontId="4"/>
  </si>
  <si>
    <t>休日の条件を入れる場合は、暦通りかトヨタカレンダーかの記載をお願いします。</t>
    <rPh sb="0" eb="2">
      <t>キュウジツ</t>
    </rPh>
    <rPh sb="3" eb="5">
      <t>ジョウケン</t>
    </rPh>
    <rPh sb="6" eb="7">
      <t>イ</t>
    </rPh>
    <rPh sb="9" eb="11">
      <t>バアイ</t>
    </rPh>
    <rPh sb="13" eb="14">
      <t>コヨミ</t>
    </rPh>
    <rPh sb="14" eb="15">
      <t>ドオ</t>
    </rPh>
    <rPh sb="27" eb="29">
      <t>キサイ</t>
    </rPh>
    <rPh sb="31" eb="32">
      <t>ネガ</t>
    </rPh>
    <phoneticPr fontId="4"/>
  </si>
  <si>
    <t>any</t>
    <phoneticPr fontId="4"/>
  </si>
  <si>
    <t>10.1.2.0/24</t>
    <phoneticPr fontId="4"/>
  </si>
  <si>
    <t>202.7.29.0/25</t>
    <phoneticPr fontId="4"/>
  </si>
  <si>
    <t>tcp</t>
    <phoneticPr fontId="4"/>
  </si>
  <si>
    <t>10.1.3.0/24</t>
    <phoneticPr fontId="4"/>
  </si>
  <si>
    <t>ip</t>
    <phoneticPr fontId="4"/>
  </si>
  <si>
    <t>user</t>
    <phoneticPr fontId="4"/>
  </si>
  <si>
    <t>210.175.128.64/28</t>
    <phoneticPr fontId="4"/>
  </si>
  <si>
    <t>デジクル　太郎</t>
    <phoneticPr fontId="4"/>
  </si>
  <si>
    <t>052-202-xxxx</t>
    <phoneticPr fontId="4"/>
  </si>
  <si>
    <t>digitalcruise@tns.toyotasystems.com</t>
    <phoneticPr fontId="4"/>
  </si>
  <si>
    <t>デジクル　次郎</t>
    <phoneticPr fontId="4"/>
  </si>
  <si>
    <t>短時間の発生復旧は連絡不要
メール連絡の希望無し
平日9:00～18:00以外の時間は
一度電話連絡をし、不通なら翌営業日9:00に電話連絡
休日24hは翌営業日9:00に電話連絡
※暦通り</t>
    <rPh sb="95" eb="96">
      <t>コヨミ</t>
    </rPh>
    <rPh sb="96" eb="97">
      <t>ドオ</t>
    </rPh>
    <phoneticPr fontId="4"/>
  </si>
  <si>
    <t>クラウド</t>
    <phoneticPr fontId="4"/>
  </si>
  <si>
    <t>休日・夜間 日時指定</t>
    <phoneticPr fontId="4"/>
  </si>
  <si>
    <t>AP保守区分</t>
    <rPh sb="2" eb="4">
      <t>ホシュ</t>
    </rPh>
    <rPh sb="4" eb="6">
      <t>クブン</t>
    </rPh>
    <phoneticPr fontId="4"/>
  </si>
  <si>
    <t>AP保守条件</t>
    <rPh sb="2" eb="4">
      <t>ホシュ</t>
    </rPh>
    <rPh sb="4" eb="6">
      <t>ジョウケン</t>
    </rPh>
    <phoneticPr fontId="4"/>
  </si>
  <si>
    <t>申込区分A</t>
    <rPh sb="0" eb="2">
      <t>モウシコミ</t>
    </rPh>
    <rPh sb="2" eb="4">
      <t>クブン</t>
    </rPh>
    <phoneticPr fontId="4"/>
  </si>
  <si>
    <t>申込区分B</t>
    <rPh sb="0" eb="2">
      <t>モウシコミ</t>
    </rPh>
    <rPh sb="2" eb="4">
      <t>クブン</t>
    </rPh>
    <phoneticPr fontId="4"/>
  </si>
  <si>
    <t>申込区分C</t>
    <rPh sb="0" eb="2">
      <t>モウシコミ</t>
    </rPh>
    <rPh sb="2" eb="4">
      <t>クブン</t>
    </rPh>
    <phoneticPr fontId="4"/>
  </si>
  <si>
    <t>ポリシー</t>
    <phoneticPr fontId="4"/>
  </si>
  <si>
    <t>機種選択</t>
    <rPh sb="0" eb="2">
      <t>キシュ</t>
    </rPh>
    <rPh sb="2" eb="4">
      <t>センタク</t>
    </rPh>
    <phoneticPr fontId="4"/>
  </si>
  <si>
    <t>1年（買取）</t>
    <rPh sb="1" eb="2">
      <t>ネン</t>
    </rPh>
    <rPh sb="3" eb="5">
      <t>カイトリ</t>
    </rPh>
    <phoneticPr fontId="4"/>
  </si>
  <si>
    <t>AP-505</t>
    <phoneticPr fontId="4"/>
  </si>
  <si>
    <t>2ｍ以下</t>
    <rPh sb="2" eb="4">
      <t>イカ</t>
    </rPh>
    <phoneticPr fontId="4"/>
  </si>
  <si>
    <t>平日9-17翌日復旧</t>
    <rPh sb="8" eb="10">
      <t>フッキュウ</t>
    </rPh>
    <phoneticPr fontId="4"/>
  </si>
  <si>
    <t>3年（レンタル）</t>
    <rPh sb="1" eb="2">
      <t>ネン</t>
    </rPh>
    <phoneticPr fontId="4"/>
  </si>
  <si>
    <t>IAP-305</t>
    <phoneticPr fontId="4"/>
  </si>
  <si>
    <t>3ｍ以下</t>
    <rPh sb="2" eb="4">
      <t>イカ</t>
    </rPh>
    <phoneticPr fontId="4"/>
  </si>
  <si>
    <t>平日9-17</t>
    <phoneticPr fontId="4"/>
  </si>
  <si>
    <t>定義する（別シートへ記載）</t>
    <rPh sb="0" eb="2">
      <t>テイギ</t>
    </rPh>
    <rPh sb="5" eb="6">
      <t>ベツ</t>
    </rPh>
    <rPh sb="10" eb="12">
      <t>キサイ</t>
    </rPh>
    <phoneticPr fontId="4"/>
  </si>
  <si>
    <t>5年（レンタル）</t>
    <rPh sb="1" eb="2">
      <t>ネン</t>
    </rPh>
    <phoneticPr fontId="4"/>
  </si>
  <si>
    <t>AP-303</t>
    <phoneticPr fontId="4"/>
  </si>
  <si>
    <t>3ｍ以上（個別）</t>
    <rPh sb="2" eb="4">
      <t>イジョウ</t>
    </rPh>
    <rPh sb="5" eb="7">
      <t>コベツ</t>
    </rPh>
    <phoneticPr fontId="4"/>
  </si>
  <si>
    <t>365日8-20</t>
    <phoneticPr fontId="4"/>
  </si>
  <si>
    <t>未定</t>
    <rPh sb="0" eb="2">
      <t>ミテイ</t>
    </rPh>
    <phoneticPr fontId="4"/>
  </si>
  <si>
    <t>365日24時間</t>
    <phoneticPr fontId="4"/>
  </si>
  <si>
    <t>その他（個別）</t>
    <rPh sb="2" eb="3">
      <t>タ</t>
    </rPh>
    <rPh sb="4" eb="6">
      <t>コベツ</t>
    </rPh>
    <phoneticPr fontId="4"/>
  </si>
  <si>
    <t>旧メニュー</t>
    <rPh sb="0" eb="1">
      <t>キュウ</t>
    </rPh>
    <phoneticPr fontId="4"/>
  </si>
  <si>
    <t>申込区分D</t>
    <rPh sb="0" eb="2">
      <t>モウシコミ</t>
    </rPh>
    <rPh sb="2" eb="4">
      <t>クブン</t>
    </rPh>
    <phoneticPr fontId="4"/>
  </si>
  <si>
    <t>申込者の契約登録情報を上記へ変更しますか？</t>
    <rPh sb="0" eb="2">
      <t>モウシコミ</t>
    </rPh>
    <rPh sb="2" eb="3">
      <t>シャ</t>
    </rPh>
    <rPh sb="4" eb="6">
      <t>ケイヤク</t>
    </rPh>
    <rPh sb="6" eb="8">
      <t>トウロク</t>
    </rPh>
    <rPh sb="8" eb="10">
      <t>ジョウホウ</t>
    </rPh>
    <rPh sb="11" eb="13">
      <t>ジョウキ</t>
    </rPh>
    <rPh sb="14" eb="16">
      <t>ヘンコウ</t>
    </rPh>
    <phoneticPr fontId="11"/>
  </si>
  <si>
    <t>連絡先の契約登録情報を変更しますか？</t>
    <rPh sb="0" eb="3">
      <t>レンラクサキ</t>
    </rPh>
    <rPh sb="4" eb="6">
      <t>ケイヤク</t>
    </rPh>
    <rPh sb="6" eb="8">
      <t>トウロク</t>
    </rPh>
    <rPh sb="8" eb="10">
      <t>ジョウホウ</t>
    </rPh>
    <rPh sb="11" eb="13">
      <t>ヘンコウ</t>
    </rPh>
    <phoneticPr fontId="11"/>
  </si>
  <si>
    <t>営業ヘルプデスク (〒461-0001 愛知県名古屋市東区泉1-23-22 トヨタホーム栄ビル4F)</t>
    <rPh sb="0" eb="2">
      <t>エイギョウ</t>
    </rPh>
    <phoneticPr fontId="4"/>
  </si>
  <si>
    <t>変更(保守、部材購入)</t>
    <rPh sb="0" eb="2">
      <t>ヘンコウ</t>
    </rPh>
    <rPh sb="3" eb="5">
      <t>ホシュ</t>
    </rPh>
    <rPh sb="6" eb="8">
      <t>ブザイ</t>
    </rPh>
    <rPh sb="8" eb="10">
      <t>コウニュウ</t>
    </rPh>
    <phoneticPr fontId="4"/>
  </si>
  <si>
    <t>休日日中（9:00～17:00）</t>
    <rPh sb="0" eb="2">
      <t>キュウジツ</t>
    </rPh>
    <rPh sb="2" eb="4">
      <t>ニッチュウ</t>
    </rPh>
    <phoneticPr fontId="4"/>
  </si>
  <si>
    <t>平日夜間（17:00～9:00）</t>
    <rPh sb="0" eb="2">
      <t>ヘイジツ</t>
    </rPh>
    <rPh sb="2" eb="4">
      <t>ヤカン</t>
    </rPh>
    <phoneticPr fontId="4"/>
  </si>
  <si>
    <t>休日夜間（17:00～9:00）</t>
    <rPh sb="0" eb="2">
      <t>キュウジツ</t>
    </rPh>
    <rPh sb="2" eb="4">
      <t>ヤカン</t>
    </rPh>
    <phoneticPr fontId="4"/>
  </si>
  <si>
    <t>休日・夜間 希望作業時間帯
(トヨタ自動車指定カレンダー)</t>
    <rPh sb="0" eb="2">
      <t>キュウジツ</t>
    </rPh>
    <rPh sb="3" eb="5">
      <t>ヤカン</t>
    </rPh>
    <rPh sb="6" eb="8">
      <t>キボウ</t>
    </rPh>
    <rPh sb="8" eb="10">
      <t>サギョウ</t>
    </rPh>
    <rPh sb="10" eb="12">
      <t>ジカン</t>
    </rPh>
    <rPh sb="12" eb="13">
      <t>タイ</t>
    </rPh>
    <rPh sb="18" eb="21">
      <t>ジドウシャ</t>
    </rPh>
    <rPh sb="21" eb="23">
      <t>シテイ</t>
    </rPh>
    <phoneticPr fontId="4"/>
  </si>
  <si>
    <t>休日・夜間 希望作業時間帯
(トヨタ自動車指定カレンダー)</t>
    <rPh sb="21" eb="23">
      <t>シテイ</t>
    </rPh>
    <phoneticPr fontId="4"/>
  </si>
  <si>
    <t>～</t>
    <phoneticPr fontId="4"/>
  </si>
  <si>
    <t>月～金</t>
  </si>
  <si>
    <t xml:space="preserve">　 </t>
  </si>
  <si>
    <t>hh:mm</t>
    <phoneticPr fontId="4"/>
  </si>
  <si>
    <t>hh:mm</t>
    <phoneticPr fontId="4"/>
  </si>
  <si>
    <t>月～金</t>
    <phoneticPr fontId="4"/>
  </si>
  <si>
    <t>営業ヘルプデスク (〒461-0001 愛知県名古屋市東区泉1-23-22 トヨタホーム栄ビル4F)</t>
  </si>
  <si>
    <t>変更(上記以外)</t>
    <rPh sb="0" eb="2">
      <t>ヘンコウ</t>
    </rPh>
    <rPh sb="3" eb="5">
      <t>ジョウキ</t>
    </rPh>
    <rPh sb="5" eb="7">
      <t>イガイ</t>
    </rPh>
    <phoneticPr fontId="4"/>
  </si>
  <si>
    <t>平日9-17</t>
  </si>
  <si>
    <t>tsw</t>
    <phoneticPr fontId="4"/>
  </si>
  <si>
    <t>tsw01</t>
    <phoneticPr fontId="4"/>
  </si>
  <si>
    <t>tsw02</t>
    <phoneticPr fontId="4"/>
  </si>
  <si>
    <t>デジクル　太郎</t>
    <phoneticPr fontId="4"/>
  </si>
  <si>
    <t>digicru-taro@toyotasystems.com</t>
    <phoneticPr fontId="4"/>
  </si>
  <si>
    <t>デジクル　花子</t>
    <phoneticPr fontId="4"/>
  </si>
  <si>
    <t>digicru-hanako@toyotasystems.com</t>
    <phoneticPr fontId="4"/>
  </si>
  <si>
    <t>※新規、AP追加は現在受け付けておりません。</t>
    <rPh sb="1" eb="3">
      <t>シンキ</t>
    </rPh>
    <rPh sb="6" eb="8">
      <t>ツイカ</t>
    </rPh>
    <rPh sb="9" eb="11">
      <t>ゲンザイ</t>
    </rPh>
    <rPh sb="11" eb="12">
      <t>ウ</t>
    </rPh>
    <rPh sb="13" eb="14">
      <t>ツ</t>
    </rPh>
    <phoneticPr fontId="4"/>
  </si>
  <si>
    <t>下記②サービス契約約款等の各定めに同意し、申込みを行います。［約款等はこちらのサイトにございます。https://www.toyotasystems.com/product-service/］</t>
    <rPh sb="0" eb="2">
      <t>カキ</t>
    </rPh>
    <rPh sb="11" eb="12">
      <t>トウ</t>
    </rPh>
    <phoneticPr fontId="14"/>
  </si>
  <si>
    <t>*任意</t>
    <rPh sb="1" eb="3">
      <t>ニンイ</t>
    </rPh>
    <phoneticPr fontId="4"/>
  </si>
  <si>
    <t>※2ページ目があります</t>
    <rPh sb="5" eb="6">
      <t>メ</t>
    </rPh>
    <phoneticPr fontId="21"/>
  </si>
  <si>
    <t>送付方法</t>
    <rPh sb="0" eb="2">
      <t>ソウフ</t>
    </rPh>
    <rPh sb="2" eb="4">
      <t>ホウホウ</t>
    </rPh>
    <phoneticPr fontId="4"/>
  </si>
  <si>
    <t>原紙郵送</t>
    <rPh sb="0" eb="2">
      <t>ゲンシ</t>
    </rPh>
    <rPh sb="2" eb="4">
      <t>ユウソウ</t>
    </rPh>
    <phoneticPr fontId="4"/>
  </si>
  <si>
    <t>原紙郵送 + データ送付 (E-Mail)</t>
    <rPh sb="0" eb="2">
      <t>ゲンシ</t>
    </rPh>
    <rPh sb="2" eb="4">
      <t>ユウソウ</t>
    </rPh>
    <rPh sb="10" eb="12">
      <t>ソウフ</t>
    </rPh>
    <phoneticPr fontId="4"/>
  </si>
  <si>
    <t>※データ送付は月額及び月額合算請求の一時費用が対象です。</t>
    <phoneticPr fontId="4"/>
  </si>
  <si>
    <t>データ送付 (E-Mail)</t>
    <rPh sb="3" eb="5">
      <t>ソウフ</t>
    </rPh>
    <phoneticPr fontId="4"/>
  </si>
  <si>
    <t>◆複数の方にご確認いただける
　 同報メールの登録を推奨致します</t>
    <phoneticPr fontId="4"/>
  </si>
  <si>
    <r>
      <t>弊社請求書発行　</t>
    </r>
    <r>
      <rPr>
        <sz val="9"/>
        <rFont val="Meiryo UI"/>
        <family val="3"/>
        <charset val="128"/>
      </rPr>
      <t xml:space="preserve"> *サービスの請求タイミングに準じて発行</t>
    </r>
    <rPh sb="15" eb="17">
      <t>セイキュウ</t>
    </rPh>
    <rPh sb="23" eb="24">
      <t>ジュン</t>
    </rPh>
    <rPh sb="26" eb="28">
      <t>ハッコウ</t>
    </rPh>
    <phoneticPr fontId="4"/>
  </si>
  <si>
    <t>○○</t>
    <phoneticPr fontId="4"/>
  </si>
  <si>
    <t>xxxxxxx-xxxx</t>
    <phoneticPr fontId="4"/>
  </si>
  <si>
    <t>xxx</t>
    <phoneticPr fontId="4"/>
  </si>
  <si>
    <t>xxxx</t>
    <phoneticPr fontId="4"/>
  </si>
  <si>
    <t>○○県○○市○○区○○町 x丁目x番地x</t>
    <phoneticPr fontId="4"/>
  </si>
  <si>
    <t>○○ビル x階</t>
    <phoneticPr fontId="4"/>
  </si>
  <si>
    <t>ｶﾌﾞｼｷｶﾞｲｼｬ ﾏﾙﾏﾙ</t>
    <phoneticPr fontId="4"/>
  </si>
  <si>
    <t>株式会社　○○</t>
    <phoneticPr fontId="4"/>
  </si>
  <si>
    <t>ｼｽﾃﾑ ﾀﾛｳ</t>
    <phoneticPr fontId="4"/>
  </si>
  <si>
    <t>システム　太郎</t>
    <phoneticPr fontId="4"/>
  </si>
  <si>
    <t>〇〇部</t>
    <rPh sb="2" eb="3">
      <t>ブ</t>
    </rPh>
    <phoneticPr fontId="4"/>
  </si>
  <si>
    <t>〇〇</t>
    <phoneticPr fontId="4"/>
  </si>
  <si>
    <t>xxx-xxx-xxxx</t>
    <phoneticPr fontId="4"/>
  </si>
  <si>
    <t>system-taro</t>
    <phoneticPr fontId="4"/>
  </si>
  <si>
    <t>aaaaa.co.jp</t>
    <phoneticPr fontId="4"/>
  </si>
  <si>
    <t>xxxxxxxxxx</t>
    <phoneticPr fontId="4"/>
  </si>
  <si>
    <t>*同一拠点は同一メニューになるよう選択ください。
*3m以上の場合の保守は個別見積となります。
*3m以下の場合でも、保守対象外のケースがあるため、
　仕様書をご確認下さい。</t>
    <phoneticPr fontId="4"/>
  </si>
  <si>
    <t>2022/10/5　Ver2.9</t>
    <phoneticPr fontId="4"/>
  </si>
  <si>
    <t>*期間は、1契約で1種類のみの選択となります。
*新規、追加はAP-505のみ選択可能です。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</si>
</sst>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&quot;¥&quot;#,##0_);[Red]\(&quot;¥&quot;#,##0\)"/>
    <numFmt numFmtId="177" formatCode="[$-F800]dddd\,\ mmmm\ dd\,\ yyyy"/>
    <numFmt numFmtId="178" formatCode="yyyy&quot;年&quot;m&quot;月&quot;d&quot;日&quot;\(aaa\)"/>
  </numFmts>
  <fonts count="47" x14ac:knownFonts="1"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11"/>
      <name val="Meiryo UI"/>
      <family val="3"/>
      <charset val="128"/>
    </font>
    <font>
      <sz val="12"/>
      <name val="Meiryo UI"/>
      <family val="3"/>
      <charset val="128"/>
    </font>
    <font>
      <sz val="9"/>
      <name val="Times New Roman"/>
      <family val="1"/>
    </font>
    <font>
      <b/>
      <sz val="20"/>
      <name val="Meiryo UI"/>
      <family val="3"/>
      <charset val="128"/>
    </font>
    <font>
      <b/>
      <sz val="18"/>
      <name val="Meiryo UI"/>
      <family val="3"/>
      <charset val="128"/>
    </font>
    <font>
      <sz val="6"/>
      <name val="ＭＳ Ｐゴシック"/>
      <family val="3"/>
      <charset val="128"/>
    </font>
    <font>
      <b/>
      <sz val="11"/>
      <name val="Meiryo UI"/>
      <family val="3"/>
      <charset val="128"/>
    </font>
    <font>
      <sz val="8"/>
      <name val="Meiryo UI"/>
      <family val="3"/>
      <charset val="128"/>
    </font>
    <font>
      <sz val="7"/>
      <name val="Meiryo UI"/>
      <family val="3"/>
      <charset val="128"/>
    </font>
    <font>
      <b/>
      <sz val="14"/>
      <name val="Meiryo UI"/>
      <family val="3"/>
      <charset val="128"/>
    </font>
    <font>
      <b/>
      <sz val="16"/>
      <name val="Meiryo UI"/>
      <family val="3"/>
      <charset val="128"/>
    </font>
    <font>
      <sz val="10"/>
      <name val="Meiryo UI"/>
      <family val="3"/>
      <charset val="128"/>
    </font>
    <font>
      <sz val="14"/>
      <name val="Meiryo UI"/>
      <family val="3"/>
      <charset val="128"/>
    </font>
    <font>
      <sz val="11"/>
      <name val="ＭＳ Ｐゴシック"/>
      <family val="3"/>
      <charset val="128"/>
    </font>
    <font>
      <b/>
      <sz val="12"/>
      <name val="Meiryo UI"/>
      <family val="3"/>
      <charset val="128"/>
    </font>
    <font>
      <sz val="6"/>
      <name val="Meiryo UI"/>
      <family val="2"/>
      <charset val="128"/>
    </font>
    <font>
      <sz val="14"/>
      <color rgb="FF002060"/>
      <name val="Meiryo UI"/>
      <family val="3"/>
      <charset val="128"/>
    </font>
    <font>
      <sz val="11"/>
      <color theme="1" tint="0.34998626667073579"/>
      <name val="Meiryo UI"/>
      <family val="3"/>
      <charset val="128"/>
    </font>
    <font>
      <sz val="12"/>
      <color theme="1"/>
      <name val="游ゴシック"/>
      <family val="2"/>
      <charset val="128"/>
      <scheme val="minor"/>
    </font>
    <font>
      <sz val="9"/>
      <name val="ＭＳ Ｐゴシック"/>
      <family val="3"/>
      <charset val="128"/>
    </font>
    <font>
      <sz val="9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color theme="1" tint="0.34998626667073579"/>
      <name val="游ゴシック"/>
      <family val="2"/>
      <charset val="128"/>
      <scheme val="minor"/>
    </font>
    <font>
      <b/>
      <sz val="10"/>
      <color indexed="62"/>
      <name val="Meiryo UI"/>
      <family val="3"/>
      <charset val="128"/>
    </font>
    <font>
      <b/>
      <sz val="10"/>
      <color indexed="12"/>
      <name val="Meiryo UI"/>
      <family val="3"/>
      <charset val="128"/>
    </font>
    <font>
      <b/>
      <sz val="10"/>
      <name val="Meiryo UI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9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12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sz val="11"/>
      <color theme="0"/>
      <name val="Meiryo UI"/>
      <family val="3"/>
      <charset val="128"/>
    </font>
    <font>
      <sz val="7"/>
      <color theme="1"/>
      <name val="Meiryo UI"/>
      <family val="3"/>
      <charset val="128"/>
    </font>
    <font>
      <b/>
      <sz val="9"/>
      <color indexed="62"/>
      <name val="Meiryo UI"/>
      <family val="3"/>
      <charset val="128"/>
    </font>
    <font>
      <sz val="11"/>
      <color rgb="FFFF0000"/>
      <name val="游ゴシック"/>
      <family val="2"/>
      <charset val="12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ECFF"/>
        <bgColor indexed="64"/>
      </patternFill>
    </fill>
    <fill>
      <patternFill patternType="solid">
        <fgColor rgb="FFE7F6FF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64">
    <border>
      <left/>
      <right/>
      <top/>
      <bottom/>
      <diagonal/>
    </border>
    <border>
      <left style="medium">
        <color theme="1" tint="0.499984740745262"/>
      </left>
      <right style="hair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/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/>
      <top/>
      <bottom/>
      <diagonal/>
    </border>
    <border>
      <left style="medium">
        <color theme="1" tint="0.499984740745262"/>
      </left>
      <right style="hair">
        <color theme="1" tint="0.499984740745262"/>
      </right>
      <top style="medium">
        <color theme="1" tint="0.499984740745262"/>
      </top>
      <bottom/>
      <diagonal/>
    </border>
    <border>
      <left/>
      <right/>
      <top style="medium">
        <color theme="1" tint="0.499984740745262"/>
      </top>
      <bottom/>
      <diagonal/>
    </border>
    <border>
      <left/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/>
      <top style="medium">
        <color theme="1" tint="0.499984740745262"/>
      </top>
      <bottom/>
      <diagonal/>
    </border>
    <border>
      <left/>
      <right style="medium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hair">
        <color theme="1" tint="0.499984740745262"/>
      </right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/>
      <top/>
      <bottom/>
      <diagonal/>
    </border>
    <border>
      <left/>
      <right style="medium">
        <color theme="1" tint="0.499984740745262"/>
      </right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medium">
        <color theme="1" tint="0.499984740745262"/>
      </right>
      <top style="thin">
        <color theme="1" tint="0.499984740745262"/>
      </top>
      <bottom/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hair">
        <color theme="1" tint="0.499984740745262"/>
      </right>
      <top/>
      <bottom style="medium">
        <color theme="1" tint="0.499984740745262"/>
      </bottom>
      <diagonal/>
    </border>
    <border>
      <left/>
      <right/>
      <top/>
      <bottom style="medium">
        <color theme="1" tint="0.499984740745262"/>
      </bottom>
      <diagonal/>
    </border>
    <border>
      <left/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/>
      <top style="thin">
        <color theme="1" tint="0.499984740745262"/>
      </top>
      <bottom style="medium">
        <color theme="1" tint="0.499984740745262"/>
      </bottom>
      <diagonal/>
    </border>
    <border>
      <left/>
      <right style="medium">
        <color theme="1" tint="0.499984740745262"/>
      </right>
      <top/>
      <bottom style="medium">
        <color theme="1" tint="0.499984740745262"/>
      </bottom>
      <diagonal/>
    </border>
    <border>
      <left/>
      <right/>
      <top style="dotted">
        <color auto="1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thin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/>
    </border>
    <border>
      <left style="thin">
        <color theme="0" tint="-0.499984740745262"/>
      </left>
      <right/>
      <top style="hair">
        <color theme="0" tint="-0.499984740745262"/>
      </top>
      <bottom/>
      <diagonal/>
    </border>
    <border>
      <left/>
      <right/>
      <top style="hair">
        <color theme="0" tint="-0.499984740745262"/>
      </top>
      <bottom/>
      <diagonal/>
    </border>
    <border>
      <left/>
      <right style="hair">
        <color theme="0" tint="-0.499984740745262"/>
      </right>
      <top style="hair">
        <color theme="0" tint="-0.499984740745262"/>
      </top>
      <bottom/>
      <diagonal/>
    </border>
    <border>
      <left/>
      <right style="hair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/>
    </border>
    <border>
      <left/>
      <right style="hair">
        <color theme="0" tint="-0.499984740745262"/>
      </right>
      <top/>
      <bottom style="thin">
        <color theme="0" tint="-0.499984740745262"/>
      </bottom>
      <diagonal/>
    </border>
    <border diagonalUp="1"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 diagonalUp="1"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 diagonalUp="1"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hair">
        <color theme="0" tint="-0.499984740745262"/>
      </bottom>
      <diagonal style="thin">
        <color theme="0" tint="-0.499984740745262"/>
      </diagonal>
    </border>
    <border diagonalUp="1">
      <left style="thin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 diagonalUp="1">
      <left style="hair">
        <color theme="0" tint="-0.499984740745262"/>
      </left>
      <right style="hair">
        <color theme="0" tint="-0.499984740745262"/>
      </right>
      <top style="hair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 diagonalUp="1">
      <left style="hair">
        <color theme="0" tint="-0.499984740745262"/>
      </left>
      <right style="thin">
        <color theme="0" tint="-0.499984740745262"/>
      </right>
      <top style="hair">
        <color theme="0" tint="-0.499984740745262"/>
      </top>
      <bottom style="thin">
        <color theme="0" tint="-0.499984740745262"/>
      </bottom>
      <diagonal style="thin">
        <color theme="0" tint="-0.499984740745262"/>
      </diagonal>
    </border>
    <border>
      <left/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/>
      <diagonal/>
    </border>
    <border>
      <left style="hair">
        <color theme="1" tint="0.499984740745262"/>
      </left>
      <right/>
      <top style="thin">
        <color theme="1" tint="0.499984740745262"/>
      </top>
      <bottom/>
      <diagonal/>
    </border>
    <border>
      <left style="thin">
        <color theme="1" tint="0.499984740745262"/>
      </left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/>
      <bottom/>
      <diagonal/>
    </border>
    <border>
      <left style="thin">
        <color theme="1" tint="0.499984740745262"/>
      </left>
      <right style="hair">
        <color theme="1" tint="0.499984740745262"/>
      </right>
      <top/>
      <bottom style="thin">
        <color theme="1" tint="0.499984740745262"/>
      </bottom>
      <diagonal/>
    </border>
    <border>
      <left style="hair">
        <color theme="1" tint="0.499984740745262"/>
      </left>
      <right/>
      <top/>
      <bottom style="thin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/>
      <diagonal/>
    </border>
    <border>
      <left/>
      <right style="hair">
        <color theme="1" tint="0.499984740745262"/>
      </right>
      <top/>
      <bottom/>
      <diagonal/>
    </border>
    <border>
      <left style="hair">
        <color theme="1" tint="0.499984740745262"/>
      </left>
      <right/>
      <top style="hair">
        <color theme="1" tint="0.499984740745262"/>
      </top>
      <bottom/>
      <diagonal/>
    </border>
    <border>
      <left/>
      <right/>
      <top style="hair">
        <color theme="1" tint="0.499984740745262"/>
      </top>
      <bottom/>
      <diagonal/>
    </border>
    <border>
      <left/>
      <right style="medium">
        <color theme="1" tint="0.499984740745262"/>
      </right>
      <top style="hair">
        <color theme="1" tint="0.499984740745262"/>
      </top>
      <bottom/>
      <diagonal/>
    </border>
    <border>
      <left style="thin">
        <color theme="1" tint="0.499984740745262"/>
      </left>
      <right/>
      <top/>
      <bottom style="hair">
        <color theme="1" tint="0.499984740745262"/>
      </bottom>
      <diagonal/>
    </border>
    <border>
      <left/>
      <right/>
      <top/>
      <bottom style="hair">
        <color theme="1" tint="0.499984740745262"/>
      </bottom>
      <diagonal/>
    </border>
    <border>
      <left/>
      <right style="hair">
        <color theme="1" tint="0.499984740745262"/>
      </right>
      <top/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hair">
        <color theme="1" tint="0.499984740745262"/>
      </bottom>
      <diagonal/>
    </border>
    <border>
      <left/>
      <right style="medium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hair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/>
      <bottom style="medium">
        <color theme="1" tint="0.499984740745262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/>
      <right style="hair">
        <color indexed="64"/>
      </right>
      <top style="medium">
        <color theme="1" tint="0.499984740745262"/>
      </top>
      <bottom/>
      <diagonal/>
    </border>
    <border>
      <left style="hair">
        <color indexed="64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 style="medium">
        <color theme="1" tint="0.499984740745262"/>
      </top>
      <bottom/>
      <diagonal/>
    </border>
    <border>
      <left style="medium">
        <color theme="1" tint="0.499984740745262"/>
      </left>
      <right/>
      <top/>
      <bottom style="medium">
        <color theme="1" tint="0.499984740745262"/>
      </bottom>
      <diagonal/>
    </border>
    <border>
      <left style="hair">
        <color theme="1" tint="0.499984740745262"/>
      </left>
      <right/>
      <top style="medium">
        <color theme="1" tint="0.499984740745262"/>
      </top>
      <bottom/>
      <diagonal/>
    </border>
    <border>
      <left/>
      <right style="hair">
        <color theme="1" tint="0.499984740745262"/>
      </right>
      <top style="medium">
        <color theme="1" tint="0.499984740745262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/>
      <diagonal/>
    </border>
    <border>
      <left/>
      <right style="hair">
        <color theme="1" tint="0.499984740745262"/>
      </right>
      <top style="hair">
        <color theme="1" tint="0.499984740745262"/>
      </top>
      <bottom/>
      <diagonal/>
    </border>
    <border>
      <left style="hair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 style="hair">
        <color theme="1" tint="0.499984740745262"/>
      </left>
      <right/>
      <top/>
      <bottom style="medium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hair">
        <color theme="1" tint="0.499984740745262"/>
      </bottom>
      <diagonal/>
    </border>
    <border>
      <left/>
      <right/>
      <top style="hair">
        <color theme="1" tint="0.499984740745262"/>
      </top>
      <bottom style="hair">
        <color theme="1" tint="0.499984740745262"/>
      </bottom>
      <diagonal/>
    </border>
    <border>
      <left/>
      <right style="medium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medium">
        <color theme="1" tint="0.499984740745262"/>
      </left>
      <right style="thin">
        <color theme="1" tint="0.499984740745262"/>
      </right>
      <top/>
      <bottom/>
      <diagonal/>
    </border>
    <border>
      <left/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1" tint="0.499984740745262"/>
      </left>
      <right/>
      <top/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indexed="64"/>
      </bottom>
      <diagonal/>
    </border>
    <border>
      <left style="thin">
        <color theme="1" tint="0.499984740745262"/>
      </left>
      <right/>
      <top style="hair">
        <color theme="1" tint="0.499984740745262"/>
      </top>
      <bottom style="thin">
        <color indexed="64"/>
      </bottom>
      <diagonal/>
    </border>
    <border>
      <left/>
      <right/>
      <top style="hair">
        <color theme="1" tint="0.499984740745262"/>
      </top>
      <bottom style="thin">
        <color indexed="64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indexed="64"/>
      </bottom>
      <diagonal/>
    </border>
    <border>
      <left/>
      <right style="thin">
        <color theme="1" tint="0.499984740745262"/>
      </right>
      <top/>
      <bottom style="thin">
        <color indexed="64"/>
      </bottom>
      <diagonal/>
    </border>
    <border>
      <left/>
      <right style="medium">
        <color theme="1" tint="0.499984740745262"/>
      </right>
      <top/>
      <bottom style="thin">
        <color indexed="64"/>
      </bottom>
      <diagonal/>
    </border>
    <border>
      <left style="medium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medium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medium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/>
      <right style="medium">
        <color theme="1" tint="0.499984740745262"/>
      </right>
      <top style="thin">
        <color theme="1" tint="0.499984740745262"/>
      </top>
      <bottom style="thin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0" tint="-0.499984740745262"/>
      </bottom>
      <diagonal/>
    </border>
    <border>
      <left/>
      <right style="thin">
        <color theme="1" tint="0.499984740745262"/>
      </right>
      <top/>
      <bottom style="thin">
        <color theme="0" tint="-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0" tint="-0.499984740745262"/>
      </bottom>
      <diagonal/>
    </border>
    <border>
      <left/>
      <right/>
      <top style="thin">
        <color theme="1" tint="0.499984740745262"/>
      </top>
      <bottom style="thin">
        <color theme="0" tint="-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0" tint="-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hair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theme="1" tint="0.499984740745262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1" tint="0.499984740745262"/>
      </right>
      <top style="hair">
        <color theme="1" tint="0.499984740745262"/>
      </top>
      <bottom style="thin">
        <color theme="1" tint="0.499984740745262"/>
      </bottom>
      <diagonal/>
    </border>
    <border>
      <left/>
      <right/>
      <top style="hair">
        <color theme="1" tint="0.499984740745262"/>
      </top>
      <bottom style="medium">
        <color theme="1" tint="0.499984740745262"/>
      </bottom>
      <diagonal/>
    </border>
    <border>
      <left/>
      <right style="thin">
        <color theme="1" tint="0.499984740745262"/>
      </right>
      <top style="hair">
        <color theme="1" tint="0.499984740745262"/>
      </top>
      <bottom style="medium">
        <color theme="1" tint="0.499984740745262"/>
      </bottom>
      <diagonal/>
    </border>
    <border>
      <left style="hair">
        <color theme="1" tint="0.499984740745262"/>
      </left>
      <right/>
      <top style="thin">
        <color theme="1" tint="0.499984740745262"/>
      </top>
      <bottom style="hair">
        <color theme="1" tint="0.499984740745262"/>
      </bottom>
      <diagonal/>
    </border>
    <border>
      <left/>
      <right style="hair">
        <color theme="1" tint="0.499984740745262"/>
      </right>
      <top style="thin">
        <color theme="1" tint="0.499984740745262"/>
      </top>
      <bottom style="hair">
        <color theme="1" tint="0.499984740745262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176" fontId="3" fillId="0" borderId="0" applyFont="0" applyFill="0" applyBorder="0" applyAlignment="0" applyProtection="0">
      <alignment vertical="center"/>
    </xf>
    <xf numFmtId="0" fontId="19" fillId="0" borderId="0">
      <alignment vertical="center"/>
    </xf>
    <xf numFmtId="0" fontId="19" fillId="0" borderId="0"/>
  </cellStyleXfs>
  <cellXfs count="1224">
    <xf numFmtId="0" fontId="0" fillId="0" borderId="0" xfId="0">
      <alignment vertical="center"/>
    </xf>
    <xf numFmtId="0" fontId="0" fillId="0" borderId="0" xfId="0" quotePrefix="1">
      <alignment vertical="center"/>
    </xf>
    <xf numFmtId="0" fontId="5" fillId="0" borderId="0" xfId="1" applyFont="1">
      <alignment vertical="center"/>
    </xf>
    <xf numFmtId="0" fontId="6" fillId="0" borderId="0" xfId="1" applyFont="1">
      <alignment vertical="center"/>
    </xf>
    <xf numFmtId="0" fontId="7" fillId="0" borderId="0" xfId="1" applyFont="1">
      <alignment vertical="center"/>
    </xf>
    <xf numFmtId="0" fontId="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right" vertical="center"/>
    </xf>
    <xf numFmtId="0" fontId="12" fillId="0" borderId="0" xfId="1" applyFont="1">
      <alignment vertical="center"/>
    </xf>
    <xf numFmtId="0" fontId="12" fillId="0" borderId="0" xfId="1" applyFont="1" applyAlignment="1">
      <alignment horizontal="center" vertical="top"/>
    </xf>
    <xf numFmtId="176" fontId="13" fillId="0" borderId="0" xfId="2" applyFont="1" applyFill="1" applyAlignment="1">
      <alignment horizontal="right" vertical="top"/>
    </xf>
    <xf numFmtId="0" fontId="15" fillId="0" borderId="0" xfId="1" applyFont="1">
      <alignment vertical="center"/>
    </xf>
    <xf numFmtId="0" fontId="16" fillId="0" borderId="0" xfId="1" applyFont="1" applyAlignment="1">
      <alignment horizontal="left" vertical="center"/>
    </xf>
    <xf numFmtId="0" fontId="16" fillId="0" borderId="0" xfId="1" applyFont="1" applyAlignment="1">
      <alignment horizontal="center" vertical="center" wrapText="1"/>
    </xf>
    <xf numFmtId="0" fontId="9" fillId="0" borderId="0" xfId="1" applyFont="1" applyAlignment="1">
      <alignment horizontal="left" vertical="center"/>
    </xf>
    <xf numFmtId="0" fontId="12" fillId="2" borderId="1" xfId="1" applyFont="1" applyFill="1" applyBorder="1" applyAlignment="1">
      <alignment horizontal="center" vertical="center"/>
    </xf>
    <xf numFmtId="0" fontId="18" fillId="0" borderId="0" xfId="1" applyFont="1">
      <alignment vertical="center"/>
    </xf>
    <xf numFmtId="0" fontId="12" fillId="2" borderId="6" xfId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left" vertical="center"/>
    </xf>
    <xf numFmtId="0" fontId="12" fillId="0" borderId="2" xfId="1" applyFont="1" applyBorder="1" applyAlignment="1">
      <alignment horizontal="center" vertical="center"/>
    </xf>
    <xf numFmtId="0" fontId="15" fillId="0" borderId="2" xfId="3" applyFont="1" applyBorder="1" applyAlignment="1" applyProtection="1">
      <alignment horizontal="center" vertical="center"/>
      <protection locked="0"/>
    </xf>
    <xf numFmtId="0" fontId="5" fillId="0" borderId="10" xfId="1" applyFont="1" applyBorder="1">
      <alignment vertical="center"/>
    </xf>
    <xf numFmtId="0" fontId="5" fillId="0" borderId="0" xfId="1" applyFont="1" applyAlignment="1">
      <alignment vertical="center" wrapText="1"/>
    </xf>
    <xf numFmtId="0" fontId="5" fillId="0" borderId="0" xfId="1" applyFont="1" applyAlignment="1">
      <alignment horizontal="left" vertical="top"/>
    </xf>
    <xf numFmtId="0" fontId="6" fillId="0" borderId="0" xfId="1" quotePrefix="1" applyFont="1" applyAlignment="1">
      <alignment vertical="top"/>
    </xf>
    <xf numFmtId="0" fontId="5" fillId="0" borderId="0" xfId="1" applyFont="1" applyAlignment="1">
      <alignment horizontal="left" vertical="center"/>
    </xf>
    <xf numFmtId="0" fontId="6" fillId="0" borderId="12" xfId="1" applyFont="1" applyBorder="1" applyAlignment="1">
      <alignment horizontal="center" vertical="center"/>
    </xf>
    <xf numFmtId="49" fontId="7" fillId="0" borderId="12" xfId="1" applyNumberFormat="1" applyFont="1" applyBorder="1" applyAlignment="1">
      <alignment horizontal="center" vertical="center" shrinkToFit="1"/>
    </xf>
    <xf numFmtId="0" fontId="22" fillId="0" borderId="0" xfId="1" applyFont="1">
      <alignment vertical="center"/>
    </xf>
    <xf numFmtId="49" fontId="22" fillId="0" borderId="0" xfId="1" applyNumberFormat="1" applyFont="1">
      <alignment vertical="center"/>
    </xf>
    <xf numFmtId="0" fontId="18" fillId="0" borderId="31" xfId="1" applyFont="1" applyBorder="1" applyAlignment="1" applyProtection="1">
      <alignment horizontal="center" vertical="center" shrinkToFit="1"/>
      <protection locked="0"/>
    </xf>
    <xf numFmtId="0" fontId="17" fillId="0" borderId="31" xfId="1" applyFont="1" applyBorder="1" applyAlignment="1">
      <alignment horizontal="center" vertical="center" shrinkToFit="1"/>
    </xf>
    <xf numFmtId="49" fontId="17" fillId="0" borderId="36" xfId="1" applyNumberFormat="1" applyFont="1" applyBorder="1" applyAlignment="1">
      <alignment vertical="center" shrinkToFit="1"/>
    </xf>
    <xf numFmtId="0" fontId="17" fillId="0" borderId="0" xfId="1" applyFont="1">
      <alignment vertical="center"/>
    </xf>
    <xf numFmtId="0" fontId="6" fillId="0" borderId="0" xfId="1" applyFont="1" applyAlignment="1">
      <alignment horizontal="right" vertical="center"/>
    </xf>
    <xf numFmtId="0" fontId="13" fillId="0" borderId="0" xfId="1" applyFont="1">
      <alignment vertical="center"/>
    </xf>
    <xf numFmtId="0" fontId="5" fillId="0" borderId="37" xfId="1" applyFont="1" applyBorder="1">
      <alignment vertical="center"/>
    </xf>
    <xf numFmtId="0" fontId="6" fillId="0" borderId="37" xfId="1" applyFont="1" applyBorder="1">
      <alignment vertical="center"/>
    </xf>
    <xf numFmtId="0" fontId="5" fillId="0" borderId="7" xfId="1" applyFont="1" applyBorder="1" applyAlignment="1">
      <alignment horizontal="center" vertical="center"/>
    </xf>
    <xf numFmtId="0" fontId="18" fillId="0" borderId="7" xfId="1" applyFont="1" applyBorder="1">
      <alignment vertical="center"/>
    </xf>
    <xf numFmtId="0" fontId="18" fillId="0" borderId="7" xfId="1" applyFont="1" applyBorder="1" applyAlignment="1">
      <alignment horizontal="center" vertical="center"/>
    </xf>
    <xf numFmtId="0" fontId="6" fillId="0" borderId="7" xfId="1" applyFont="1" applyBorder="1">
      <alignment vertical="center"/>
    </xf>
    <xf numFmtId="0" fontId="13" fillId="0" borderId="24" xfId="1" applyFont="1" applyBorder="1">
      <alignment vertical="center"/>
    </xf>
    <xf numFmtId="0" fontId="6" fillId="0" borderId="0" xfId="1" applyFont="1" applyAlignment="1">
      <alignment horizontal="center"/>
    </xf>
    <xf numFmtId="0" fontId="18" fillId="0" borderId="0" xfId="3" applyFont="1" applyAlignment="1" applyProtection="1">
      <alignment horizontal="center" vertical="center"/>
      <protection locked="0"/>
    </xf>
    <xf numFmtId="0" fontId="18" fillId="0" borderId="18" xfId="3" applyFont="1" applyBorder="1" applyAlignment="1" applyProtection="1">
      <alignment horizontal="center" vertical="center"/>
      <protection locked="0"/>
    </xf>
    <xf numFmtId="49" fontId="17" fillId="0" borderId="0" xfId="1" applyNumberFormat="1" applyFont="1" applyAlignment="1">
      <alignment horizontal="left" vertical="center" shrinkToFit="1"/>
    </xf>
    <xf numFmtId="49" fontId="17" fillId="0" borderId="0" xfId="1" applyNumberFormat="1" applyFont="1" applyAlignment="1">
      <alignment horizontal="right" vertical="center"/>
    </xf>
    <xf numFmtId="49" fontId="17" fillId="0" borderId="0" xfId="1" applyNumberFormat="1" applyFont="1" applyAlignment="1">
      <alignment horizontal="left" vertical="center"/>
    </xf>
    <xf numFmtId="49" fontId="17" fillId="0" borderId="0" xfId="1" applyNumberFormat="1" applyFont="1" applyAlignment="1">
      <alignment vertical="center" wrapText="1"/>
    </xf>
    <xf numFmtId="0" fontId="18" fillId="0" borderId="18" xfId="3" applyFont="1" applyBorder="1" applyAlignment="1">
      <alignment horizontal="center" vertical="center"/>
    </xf>
    <xf numFmtId="0" fontId="18" fillId="0" borderId="27" xfId="3" applyFont="1" applyBorder="1" applyAlignment="1" applyProtection="1">
      <alignment horizontal="center" vertical="center"/>
      <protection locked="0"/>
    </xf>
    <xf numFmtId="0" fontId="18" fillId="0" borderId="24" xfId="3" applyFont="1" applyBorder="1" applyAlignment="1" applyProtection="1">
      <alignment horizontal="center" vertical="center"/>
      <protection locked="0"/>
    </xf>
    <xf numFmtId="49" fontId="17" fillId="0" borderId="28" xfId="1" applyNumberFormat="1" applyFont="1" applyBorder="1" applyAlignment="1">
      <alignment horizontal="left" vertical="center" shrinkToFit="1"/>
    </xf>
    <xf numFmtId="0" fontId="18" fillId="0" borderId="81" xfId="3" applyFont="1" applyBorder="1" applyAlignment="1" applyProtection="1">
      <alignment horizontal="center" vertical="center"/>
      <protection locked="0"/>
    </xf>
    <xf numFmtId="0" fontId="18" fillId="0" borderId="89" xfId="3" applyFont="1" applyBorder="1" applyAlignment="1" applyProtection="1">
      <alignment horizontal="center" vertical="center"/>
      <protection locked="0"/>
    </xf>
    <xf numFmtId="49" fontId="7" fillId="0" borderId="0" xfId="3" applyNumberFormat="1" applyFont="1" applyAlignment="1">
      <alignment horizontal="center" vertical="center"/>
    </xf>
    <xf numFmtId="0" fontId="18" fillId="0" borderId="20" xfId="3" applyFont="1" applyBorder="1" applyAlignment="1" applyProtection="1">
      <alignment horizontal="center" vertical="center"/>
      <protection locked="0"/>
    </xf>
    <xf numFmtId="0" fontId="18" fillId="0" borderId="21" xfId="3" applyFont="1" applyBorder="1" applyAlignment="1">
      <alignment horizontal="center" vertical="center"/>
    </xf>
    <xf numFmtId="49" fontId="7" fillId="0" borderId="21" xfId="3" applyNumberFormat="1" applyFont="1" applyBorder="1" applyAlignment="1">
      <alignment horizontal="center" vertical="center"/>
    </xf>
    <xf numFmtId="49" fontId="17" fillId="0" borderId="23" xfId="1" applyNumberFormat="1" applyFont="1" applyBorder="1" applyAlignment="1">
      <alignment vertical="center" shrinkToFit="1"/>
    </xf>
    <xf numFmtId="49" fontId="6" fillId="0" borderId="24" xfId="1" applyNumberFormat="1" applyFont="1" applyBorder="1" applyAlignment="1">
      <alignment horizontal="center" vertical="center"/>
    </xf>
    <xf numFmtId="49" fontId="7" fillId="0" borderId="24" xfId="1" applyNumberFormat="1" applyFont="1" applyBorder="1">
      <alignment vertical="center"/>
    </xf>
    <xf numFmtId="49" fontId="6" fillId="0" borderId="24" xfId="1" applyNumberFormat="1" applyFont="1" applyBorder="1">
      <alignment vertical="center"/>
    </xf>
    <xf numFmtId="49" fontId="6" fillId="0" borderId="24" xfId="1" applyNumberFormat="1" applyFont="1" applyBorder="1" applyAlignment="1">
      <alignment horizontal="left" vertical="center" shrinkToFit="1"/>
    </xf>
    <xf numFmtId="49" fontId="6" fillId="0" borderId="28" xfId="1" applyNumberFormat="1" applyFont="1" applyBorder="1" applyAlignment="1">
      <alignment horizontal="left" vertical="center" shrinkToFit="1"/>
    </xf>
    <xf numFmtId="0" fontId="6" fillId="0" borderId="0" xfId="1" applyFont="1" applyAlignment="1">
      <alignment horizontal="left" vertical="center" shrinkToFit="1"/>
    </xf>
    <xf numFmtId="0" fontId="6" fillId="0" borderId="0" xfId="1" applyFont="1" applyAlignment="1">
      <alignment horizontal="left" vertical="center" indent="1"/>
    </xf>
    <xf numFmtId="0" fontId="6" fillId="0" borderId="0" xfId="1" applyFont="1" applyAlignment="1">
      <alignment horizontal="left" vertical="center" indent="1" shrinkToFit="1"/>
    </xf>
    <xf numFmtId="49" fontId="5" fillId="2" borderId="93" xfId="1" applyNumberFormat="1" applyFont="1" applyFill="1" applyBorder="1" applyAlignment="1">
      <alignment horizontal="center" vertical="center" wrapText="1"/>
    </xf>
    <xf numFmtId="49" fontId="5" fillId="3" borderId="95" xfId="1" applyNumberFormat="1" applyFont="1" applyFill="1" applyBorder="1" applyAlignment="1">
      <alignment horizontal="center" vertical="center" shrinkToFit="1"/>
    </xf>
    <xf numFmtId="49" fontId="5" fillId="3" borderId="32" xfId="1" applyNumberFormat="1" applyFont="1" applyFill="1" applyBorder="1" applyAlignment="1">
      <alignment horizontal="center" vertical="center" shrinkToFit="1"/>
    </xf>
    <xf numFmtId="49" fontId="18" fillId="0" borderId="31" xfId="1" applyNumberFormat="1" applyFont="1" applyBorder="1" applyAlignment="1" applyProtection="1">
      <alignment horizontal="center" vertical="center" shrinkToFit="1"/>
      <protection locked="0"/>
    </xf>
    <xf numFmtId="49" fontId="17" fillId="0" borderId="31" xfId="1" applyNumberFormat="1" applyFont="1" applyBorder="1" applyAlignment="1">
      <alignment vertical="center" wrapText="1"/>
    </xf>
    <xf numFmtId="0" fontId="6" fillId="0" borderId="0" xfId="1" applyFont="1" applyAlignment="1"/>
    <xf numFmtId="0" fontId="6" fillId="0" borderId="0" xfId="1" applyFont="1" applyAlignment="1">
      <alignment horizontal="center" vertical="center"/>
    </xf>
    <xf numFmtId="49" fontId="6" fillId="0" borderId="0" xfId="1" applyNumberFormat="1" applyFont="1" applyAlignment="1">
      <alignment horizontal="center" vertical="center"/>
    </xf>
    <xf numFmtId="49" fontId="6" fillId="0" borderId="0" xfId="1" applyNumberFormat="1" applyFont="1" applyAlignment="1">
      <alignment horizontal="left" vertical="center"/>
    </xf>
    <xf numFmtId="0" fontId="18" fillId="0" borderId="12" xfId="1" applyFont="1" applyBorder="1" applyAlignment="1" applyProtection="1">
      <alignment horizontal="center" vertical="center" shrinkToFit="1"/>
      <protection locked="0"/>
    </xf>
    <xf numFmtId="0" fontId="17" fillId="0" borderId="12" xfId="1" applyFont="1" applyBorder="1" applyAlignment="1">
      <alignment horizontal="center" vertical="center" shrinkToFit="1"/>
    </xf>
    <xf numFmtId="0" fontId="18" fillId="0" borderId="24" xfId="1" applyFont="1" applyBorder="1">
      <alignment vertical="center"/>
    </xf>
    <xf numFmtId="0" fontId="18" fillId="0" borderId="24" xfId="3" applyFont="1" applyBorder="1" applyAlignment="1">
      <alignment horizontal="center" vertical="center"/>
    </xf>
    <xf numFmtId="49" fontId="7" fillId="0" borderId="28" xfId="3" applyNumberFormat="1" applyFont="1" applyBorder="1" applyAlignment="1">
      <alignment horizontal="center" vertical="center"/>
    </xf>
    <xf numFmtId="0" fontId="18" fillId="0" borderId="0" xfId="3" applyFont="1" applyAlignment="1">
      <alignment horizontal="center" vertical="center"/>
    </xf>
    <xf numFmtId="49" fontId="7" fillId="0" borderId="19" xfId="3" applyNumberFormat="1" applyFont="1" applyBorder="1" applyAlignment="1">
      <alignment horizontal="center" vertical="center"/>
    </xf>
    <xf numFmtId="49" fontId="7" fillId="0" borderId="23" xfId="3" applyNumberFormat="1" applyFont="1" applyBorder="1" applyAlignment="1">
      <alignment horizontal="center" vertical="center"/>
    </xf>
    <xf numFmtId="0" fontId="6" fillId="0" borderId="24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 shrinkToFit="1"/>
    </xf>
    <xf numFmtId="0" fontId="6" fillId="0" borderId="0" xfId="0" applyFont="1">
      <alignment vertical="center"/>
    </xf>
    <xf numFmtId="0" fontId="18" fillId="0" borderId="0" xfId="0" applyFont="1" applyAlignment="1">
      <alignment horizontal="center" vertical="center"/>
    </xf>
    <xf numFmtId="0" fontId="18" fillId="0" borderId="14" xfId="3" applyFont="1" applyBorder="1" applyAlignment="1" applyProtection="1">
      <alignment horizontal="center" vertical="center"/>
      <protection locked="0"/>
    </xf>
    <xf numFmtId="49" fontId="17" fillId="0" borderId="12" xfId="1" applyNumberFormat="1" applyFont="1" applyBorder="1" applyAlignment="1">
      <alignment horizontal="left" vertical="center" shrinkToFit="1"/>
    </xf>
    <xf numFmtId="0" fontId="18" fillId="0" borderId="20" xfId="3" applyFont="1" applyBorder="1" applyAlignment="1">
      <alignment horizontal="center" vertical="center"/>
    </xf>
    <xf numFmtId="49" fontId="5" fillId="0" borderId="23" xfId="1" applyNumberFormat="1" applyFont="1" applyBorder="1" applyAlignment="1">
      <alignment vertical="center" shrinkToFit="1"/>
    </xf>
    <xf numFmtId="0" fontId="18" fillId="0" borderId="103" xfId="1" applyFont="1" applyBorder="1" applyAlignment="1" applyProtection="1">
      <alignment horizontal="center" vertical="center"/>
      <protection locked="0"/>
    </xf>
    <xf numFmtId="0" fontId="18" fillId="0" borderId="19" xfId="1" applyFont="1" applyBorder="1">
      <alignment vertical="center"/>
    </xf>
    <xf numFmtId="0" fontId="18" fillId="0" borderId="0" xfId="1" applyFont="1" applyAlignment="1" applyProtection="1">
      <alignment horizontal="center" vertical="center"/>
      <protection locked="0"/>
    </xf>
    <xf numFmtId="0" fontId="18" fillId="0" borderId="0" xfId="1" applyFont="1" applyAlignment="1">
      <alignment horizontal="center" vertical="center"/>
    </xf>
    <xf numFmtId="0" fontId="18" fillId="0" borderId="20" xfId="1" applyFont="1" applyBorder="1" applyAlignment="1" applyProtection="1">
      <alignment horizontal="center" vertical="center"/>
      <protection locked="0"/>
    </xf>
    <xf numFmtId="0" fontId="18" fillId="0" borderId="21" xfId="1" applyFont="1" applyBorder="1" applyAlignment="1">
      <alignment horizontal="center" vertical="center"/>
    </xf>
    <xf numFmtId="49" fontId="5" fillId="2" borderId="110" xfId="1" applyNumberFormat="1" applyFont="1" applyFill="1" applyBorder="1" applyAlignment="1">
      <alignment horizontal="center" vertical="center" wrapText="1"/>
    </xf>
    <xf numFmtId="0" fontId="9" fillId="0" borderId="0" xfId="1" applyFont="1">
      <alignment vertical="center"/>
    </xf>
    <xf numFmtId="0" fontId="31" fillId="0" borderId="0" xfId="1" applyFont="1">
      <alignment vertical="center"/>
    </xf>
    <xf numFmtId="0" fontId="33" fillId="0" borderId="0" xfId="0" applyFont="1">
      <alignment vertical="center"/>
    </xf>
    <xf numFmtId="0" fontId="6" fillId="0" borderId="1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6" fillId="0" borderId="19" xfId="0" applyFont="1" applyBorder="1" applyAlignment="1">
      <alignment horizontal="center" vertical="center"/>
    </xf>
    <xf numFmtId="0" fontId="34" fillId="0" borderId="113" xfId="0" applyFont="1" applyBorder="1" applyAlignment="1">
      <alignment horizontal="center" vertical="center"/>
    </xf>
    <xf numFmtId="0" fontId="6" fillId="0" borderId="113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114" xfId="0" applyFont="1" applyBorder="1" applyAlignment="1">
      <alignment horizontal="left" vertical="center"/>
    </xf>
    <xf numFmtId="0" fontId="6" fillId="0" borderId="115" xfId="0" applyFont="1" applyBorder="1" applyAlignment="1">
      <alignment horizontal="center" vertical="center"/>
    </xf>
    <xf numFmtId="0" fontId="6" fillId="0" borderId="85" xfId="0" applyFont="1" applyBorder="1" applyAlignment="1">
      <alignment horizontal="left" vertical="center"/>
    </xf>
    <xf numFmtId="0" fontId="34" fillId="6" borderId="113" xfId="0" applyFont="1" applyFill="1" applyBorder="1" applyAlignment="1">
      <alignment horizontal="center" vertical="center"/>
    </xf>
    <xf numFmtId="0" fontId="6" fillId="6" borderId="113" xfId="0" applyFont="1" applyFill="1" applyBorder="1" applyAlignment="1">
      <alignment horizontal="center" vertical="center"/>
    </xf>
    <xf numFmtId="0" fontId="6" fillId="6" borderId="114" xfId="0" applyFont="1" applyFill="1" applyBorder="1" applyAlignment="1">
      <alignment horizontal="center" vertical="center"/>
    </xf>
    <xf numFmtId="0" fontId="6" fillId="6" borderId="115" xfId="0" applyFont="1" applyFill="1" applyBorder="1" applyAlignment="1">
      <alignment horizontal="center" vertical="center"/>
    </xf>
    <xf numFmtId="0" fontId="34" fillId="6" borderId="0" xfId="0" applyFont="1" applyFill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34" fillId="0" borderId="31" xfId="0" applyFont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33" fillId="2" borderId="12" xfId="0" applyFont="1" applyFill="1" applyBorder="1" applyAlignment="1">
      <alignment vertical="center" shrinkToFit="1"/>
    </xf>
    <xf numFmtId="0" fontId="32" fillId="2" borderId="18" xfId="0" applyFont="1" applyFill="1" applyBorder="1" applyAlignment="1">
      <alignment vertical="center" shrinkToFit="1"/>
    </xf>
    <xf numFmtId="0" fontId="33" fillId="2" borderId="95" xfId="0" applyFont="1" applyFill="1" applyBorder="1" applyAlignment="1">
      <alignment horizontal="center" vertical="center" shrinkToFit="1"/>
    </xf>
    <xf numFmtId="0" fontId="35" fillId="0" borderId="0" xfId="0" applyFont="1" applyAlignment="1">
      <alignment horizontal="left" vertical="center"/>
    </xf>
    <xf numFmtId="0" fontId="33" fillId="0" borderId="0" xfId="0" applyFont="1" applyAlignment="1">
      <alignment horizontal="center" vertical="center" shrinkToFit="1"/>
    </xf>
    <xf numFmtId="0" fontId="32" fillId="0" borderId="0" xfId="0" applyFont="1" applyAlignment="1">
      <alignment horizontal="center" vertical="center" shrinkToFit="1"/>
    </xf>
    <xf numFmtId="178" fontId="34" fillId="0" borderId="0" xfId="0" applyNumberFormat="1" applyFont="1" applyAlignment="1">
      <alignment horizontal="left" vertical="center" indent="1" shrinkToFit="1"/>
    </xf>
    <xf numFmtId="0" fontId="5" fillId="0" borderId="0" xfId="0" applyFont="1">
      <alignment vertical="center"/>
    </xf>
    <xf numFmtId="0" fontId="33" fillId="2" borderId="12" xfId="0" applyFont="1" applyFill="1" applyBorder="1">
      <alignment vertical="center"/>
    </xf>
    <xf numFmtId="0" fontId="6" fillId="2" borderId="12" xfId="0" applyFont="1" applyFill="1" applyBorder="1">
      <alignment vertical="center"/>
    </xf>
    <xf numFmtId="0" fontId="33" fillId="2" borderId="15" xfId="0" applyFont="1" applyFill="1" applyBorder="1">
      <alignment vertical="center"/>
    </xf>
    <xf numFmtId="0" fontId="6" fillId="2" borderId="0" xfId="0" applyFont="1" applyFill="1">
      <alignment vertical="center"/>
    </xf>
    <xf numFmtId="0" fontId="32" fillId="3" borderId="121" xfId="0" applyFont="1" applyFill="1" applyBorder="1">
      <alignment vertical="center"/>
    </xf>
    <xf numFmtId="0" fontId="32" fillId="3" borderId="122" xfId="0" applyFont="1" applyFill="1" applyBorder="1" applyAlignment="1">
      <alignment horizontal="center" vertical="center"/>
    </xf>
    <xf numFmtId="0" fontId="32" fillId="3" borderId="123" xfId="0" applyFont="1" applyFill="1" applyBorder="1" applyAlignment="1">
      <alignment horizontal="center" vertical="center"/>
    </xf>
    <xf numFmtId="0" fontId="32" fillId="3" borderId="27" xfId="0" applyFont="1" applyFill="1" applyBorder="1">
      <alignment vertical="center"/>
    </xf>
    <xf numFmtId="0" fontId="32" fillId="3" borderId="25" xfId="0" applyFont="1" applyFill="1" applyBorder="1">
      <alignment vertical="center"/>
    </xf>
    <xf numFmtId="0" fontId="6" fillId="2" borderId="125" xfId="0" applyFont="1" applyFill="1" applyBorder="1">
      <alignment vertical="center"/>
    </xf>
    <xf numFmtId="0" fontId="32" fillId="3" borderId="127" xfId="0" applyFont="1" applyFill="1" applyBorder="1" applyAlignment="1">
      <alignment horizontal="center" vertical="center"/>
    </xf>
    <xf numFmtId="0" fontId="6" fillId="2" borderId="31" xfId="0" applyFont="1" applyFill="1" applyBorder="1">
      <alignment vertical="center"/>
    </xf>
    <xf numFmtId="0" fontId="35" fillId="0" borderId="0" xfId="0" applyFont="1" applyAlignment="1">
      <alignment horizontal="center" vertical="center" shrinkToFit="1"/>
    </xf>
    <xf numFmtId="0" fontId="35" fillId="0" borderId="0" xfId="0" applyFont="1">
      <alignment vertical="center"/>
    </xf>
    <xf numFmtId="0" fontId="33" fillId="0" borderId="0" xfId="0" applyFont="1" applyAlignment="1">
      <alignment horizontal="center" vertical="center"/>
    </xf>
    <xf numFmtId="0" fontId="6" fillId="2" borderId="134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32" fillId="3" borderId="33" xfId="0" applyFont="1" applyFill="1" applyBorder="1" applyAlignment="1">
      <alignment horizontal="center" vertical="center"/>
    </xf>
    <xf numFmtId="0" fontId="35" fillId="4" borderId="140" xfId="0" applyFont="1" applyFill="1" applyBorder="1">
      <alignment vertical="center"/>
    </xf>
    <xf numFmtId="0" fontId="35" fillId="4" borderId="141" xfId="0" applyFont="1" applyFill="1" applyBorder="1">
      <alignment vertical="center"/>
    </xf>
    <xf numFmtId="0" fontId="35" fillId="4" borderId="143" xfId="0" applyFont="1" applyFill="1" applyBorder="1">
      <alignment vertical="center"/>
    </xf>
    <xf numFmtId="0" fontId="32" fillId="0" borderId="0" xfId="0" applyFont="1" applyAlignment="1">
      <alignment horizontal="center" vertical="center"/>
    </xf>
    <xf numFmtId="0" fontId="34" fillId="0" borderId="0" xfId="0" applyFont="1" applyAlignment="1">
      <alignment horizontal="left" vertical="center" indent="1" shrinkToFit="1"/>
    </xf>
    <xf numFmtId="0" fontId="32" fillId="0" borderId="0" xfId="0" applyFont="1">
      <alignment vertical="center"/>
    </xf>
    <xf numFmtId="0" fontId="18" fillId="0" borderId="9" xfId="0" applyFont="1" applyBorder="1" applyAlignment="1">
      <alignment horizontal="center" vertical="center" shrinkToFit="1"/>
    </xf>
    <xf numFmtId="0" fontId="34" fillId="0" borderId="9" xfId="0" applyFont="1" applyBorder="1" applyAlignment="1">
      <alignment horizontal="center" vertical="center" shrinkToFit="1"/>
    </xf>
    <xf numFmtId="0" fontId="13" fillId="0" borderId="0" xfId="1" applyFont="1" applyAlignment="1">
      <alignment vertical="center" shrinkToFit="1"/>
    </xf>
    <xf numFmtId="0" fontId="38" fillId="0" borderId="0" xfId="1" applyFont="1" applyAlignment="1">
      <alignment horizontal="left" vertical="center"/>
    </xf>
    <xf numFmtId="0" fontId="32" fillId="2" borderId="12" xfId="0" applyFont="1" applyFill="1" applyBorder="1">
      <alignment vertical="center"/>
    </xf>
    <xf numFmtId="0" fontId="17" fillId="2" borderId="12" xfId="0" applyFont="1" applyFill="1" applyBorder="1">
      <alignment vertical="center"/>
    </xf>
    <xf numFmtId="0" fontId="33" fillId="2" borderId="99" xfId="0" applyFont="1" applyFill="1" applyBorder="1" applyAlignment="1">
      <alignment horizontal="center" vertical="center"/>
    </xf>
    <xf numFmtId="0" fontId="33" fillId="2" borderId="69" xfId="0" applyFont="1" applyFill="1" applyBorder="1">
      <alignment vertical="center"/>
    </xf>
    <xf numFmtId="0" fontId="33" fillId="2" borderId="118" xfId="0" applyFont="1" applyFill="1" applyBorder="1">
      <alignment vertical="center"/>
    </xf>
    <xf numFmtId="0" fontId="32" fillId="3" borderId="7" xfId="0" applyFont="1" applyFill="1" applyBorder="1">
      <alignment vertical="center"/>
    </xf>
    <xf numFmtId="0" fontId="32" fillId="3" borderId="8" xfId="0" applyFont="1" applyFill="1" applyBorder="1">
      <alignment vertical="center"/>
    </xf>
    <xf numFmtId="0" fontId="32" fillId="0" borderId="7" xfId="0" applyFont="1" applyBorder="1" applyAlignment="1">
      <alignment horizontal="center" vertical="center" shrinkToFit="1"/>
    </xf>
    <xf numFmtId="0" fontId="34" fillId="0" borderId="9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5" fillId="4" borderId="0" xfId="0" applyFont="1" applyFill="1" applyAlignment="1">
      <alignment vertical="center" shrinkToFit="1"/>
    </xf>
    <xf numFmtId="0" fontId="32" fillId="3" borderId="144" xfId="0" applyFont="1" applyFill="1" applyBorder="1" applyAlignment="1">
      <alignment vertical="center" shrinkToFit="1"/>
    </xf>
    <xf numFmtId="0" fontId="32" fillId="0" borderId="144" xfId="0" applyFont="1" applyBorder="1" applyAlignment="1">
      <alignment horizontal="center" vertical="center" shrinkToFit="1"/>
    </xf>
    <xf numFmtId="0" fontId="33" fillId="2" borderId="133" xfId="0" applyFont="1" applyFill="1" applyBorder="1">
      <alignment vertical="center"/>
    </xf>
    <xf numFmtId="0" fontId="32" fillId="0" borderId="112" xfId="0" applyFont="1" applyBorder="1" applyAlignment="1">
      <alignment horizontal="center" vertical="center" shrinkToFit="1"/>
    </xf>
    <xf numFmtId="0" fontId="34" fillId="0" borderId="33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20" fillId="0" borderId="0" xfId="1" applyFont="1">
      <alignment vertical="center"/>
    </xf>
    <xf numFmtId="0" fontId="33" fillId="2" borderId="72" xfId="0" applyFont="1" applyFill="1" applyBorder="1">
      <alignment vertical="center"/>
    </xf>
    <xf numFmtId="0" fontId="33" fillId="2" borderId="10" xfId="0" applyFont="1" applyFill="1" applyBorder="1">
      <alignment vertical="center"/>
    </xf>
    <xf numFmtId="0" fontId="32" fillId="3" borderId="123" xfId="0" applyFont="1" applyFill="1" applyBorder="1" applyAlignment="1">
      <alignment horizontal="center" vertical="center" shrinkToFit="1"/>
    </xf>
    <xf numFmtId="0" fontId="32" fillId="3" borderId="154" xfId="0" applyFont="1" applyFill="1" applyBorder="1" applyAlignment="1">
      <alignment horizontal="center" vertical="center"/>
    </xf>
    <xf numFmtId="0" fontId="32" fillId="3" borderId="155" xfId="0" applyFont="1" applyFill="1" applyBorder="1" applyAlignment="1">
      <alignment horizontal="center" vertical="center"/>
    </xf>
    <xf numFmtId="0" fontId="33" fillId="2" borderId="100" xfId="0" applyFont="1" applyFill="1" applyBorder="1">
      <alignment vertical="center"/>
    </xf>
    <xf numFmtId="0" fontId="40" fillId="0" borderId="9" xfId="0" applyFont="1" applyBorder="1" applyAlignment="1">
      <alignment horizontal="center" vertical="center"/>
    </xf>
    <xf numFmtId="0" fontId="43" fillId="7" borderId="158" xfId="0" applyFont="1" applyFill="1" applyBorder="1" applyAlignment="1">
      <alignment horizontal="left" vertical="center"/>
    </xf>
    <xf numFmtId="0" fontId="12" fillId="2" borderId="144" xfId="0" applyFont="1" applyFill="1" applyBorder="1">
      <alignment vertical="center"/>
    </xf>
    <xf numFmtId="0" fontId="17" fillId="0" borderId="144" xfId="4" applyFont="1" applyBorder="1"/>
    <xf numFmtId="0" fontId="18" fillId="8" borderId="0" xfId="0" applyFont="1" applyFill="1" applyAlignment="1">
      <alignment horizontal="center" vertical="center"/>
    </xf>
    <xf numFmtId="0" fontId="6" fillId="8" borderId="18" xfId="0" applyFont="1" applyFill="1" applyBorder="1" applyAlignment="1">
      <alignment horizontal="center" vertical="center"/>
    </xf>
    <xf numFmtId="0" fontId="6" fillId="8" borderId="0" xfId="0" applyFont="1" applyFill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left" vertical="center"/>
    </xf>
    <xf numFmtId="0" fontId="6" fillId="8" borderId="19" xfId="0" applyFont="1" applyFill="1" applyBorder="1" applyAlignment="1">
      <alignment horizontal="center" vertical="center"/>
    </xf>
    <xf numFmtId="0" fontId="34" fillId="0" borderId="26" xfId="0" applyFont="1" applyBorder="1" applyAlignment="1">
      <alignment vertical="center" shrinkToFit="1"/>
    </xf>
    <xf numFmtId="0" fontId="40" fillId="0" borderId="26" xfId="0" applyFont="1" applyBorder="1" applyAlignment="1">
      <alignment vertical="center" shrinkToFit="1"/>
    </xf>
    <xf numFmtId="0" fontId="40" fillId="0" borderId="0" xfId="0" applyFont="1" applyAlignment="1">
      <alignment horizontal="center" vertical="center"/>
    </xf>
    <xf numFmtId="0" fontId="34" fillId="8" borderId="113" xfId="0" applyFont="1" applyFill="1" applyBorder="1" applyAlignment="1">
      <alignment horizontal="center" vertical="center"/>
    </xf>
    <xf numFmtId="0" fontId="6" fillId="8" borderId="113" xfId="0" applyFont="1" applyFill="1" applyBorder="1" applyAlignment="1">
      <alignment horizontal="center" vertical="center"/>
    </xf>
    <xf numFmtId="0" fontId="6" fillId="8" borderId="114" xfId="0" applyFont="1" applyFill="1" applyBorder="1" applyAlignment="1">
      <alignment horizontal="center" vertical="center"/>
    </xf>
    <xf numFmtId="0" fontId="6" fillId="8" borderId="85" xfId="0" applyFont="1" applyFill="1" applyBorder="1" applyAlignment="1">
      <alignment horizontal="center" vertical="center"/>
    </xf>
    <xf numFmtId="0" fontId="6" fillId="8" borderId="114" xfId="0" applyFont="1" applyFill="1" applyBorder="1" applyAlignment="1">
      <alignment horizontal="left" vertical="center"/>
    </xf>
    <xf numFmtId="0" fontId="6" fillId="8" borderId="115" xfId="0" applyFont="1" applyFill="1" applyBorder="1" applyAlignment="1">
      <alignment horizontal="center" vertical="center"/>
    </xf>
    <xf numFmtId="0" fontId="18" fillId="0" borderId="113" xfId="0" applyFont="1" applyBorder="1" applyAlignment="1">
      <alignment horizontal="center" vertical="center"/>
    </xf>
    <xf numFmtId="49" fontId="17" fillId="0" borderId="0" xfId="1" applyNumberFormat="1" applyFont="1" applyAlignment="1">
      <alignment vertical="center" shrinkToFit="1"/>
    </xf>
    <xf numFmtId="49" fontId="5" fillId="0" borderId="19" xfId="1" applyNumberFormat="1" applyFont="1" applyBorder="1" applyAlignment="1">
      <alignment vertical="center" shrinkToFit="1"/>
    </xf>
    <xf numFmtId="0" fontId="17" fillId="0" borderId="0" xfId="1" applyFont="1" applyAlignment="1">
      <alignment vertical="center" shrinkToFit="1"/>
    </xf>
    <xf numFmtId="49" fontId="17" fillId="0" borderId="24" xfId="1" applyNumberFormat="1" applyFont="1" applyBorder="1">
      <alignment vertical="center"/>
    </xf>
    <xf numFmtId="49" fontId="17" fillId="0" borderId="24" xfId="1" applyNumberFormat="1" applyFont="1" applyBorder="1" applyAlignment="1">
      <alignment vertical="center" shrinkToFit="1"/>
    </xf>
    <xf numFmtId="49" fontId="17" fillId="0" borderId="21" xfId="1" applyNumberFormat="1" applyFont="1" applyBorder="1" applyAlignment="1">
      <alignment vertical="center" shrinkToFit="1"/>
    </xf>
    <xf numFmtId="49" fontId="17" fillId="0" borderId="35" xfId="1" applyNumberFormat="1" applyFont="1" applyBorder="1" applyAlignment="1">
      <alignment vertical="center" shrinkToFit="1"/>
    </xf>
    <xf numFmtId="49" fontId="17" fillId="0" borderId="21" xfId="1" applyNumberFormat="1" applyFont="1" applyBorder="1" applyAlignment="1">
      <alignment horizontal="left" vertical="center" shrinkToFit="1"/>
    </xf>
    <xf numFmtId="49" fontId="17" fillId="0" borderId="19" xfId="1" applyNumberFormat="1" applyFont="1" applyBorder="1" applyAlignment="1">
      <alignment vertical="center" shrinkToFit="1"/>
    </xf>
    <xf numFmtId="0" fontId="18" fillId="0" borderId="7" xfId="1" applyFont="1" applyBorder="1" applyAlignment="1">
      <alignment horizontal="center" vertical="center" shrinkToFit="1"/>
    </xf>
    <xf numFmtId="49" fontId="18" fillId="0" borderId="7" xfId="1" applyNumberFormat="1" applyFont="1" applyBorder="1" applyAlignment="1">
      <alignment horizontal="center" vertical="center"/>
    </xf>
    <xf numFmtId="49" fontId="18" fillId="0" borderId="7" xfId="1" applyNumberFormat="1" applyFont="1" applyBorder="1" applyAlignment="1">
      <alignment horizontal="center" vertical="center" shrinkToFit="1"/>
    </xf>
    <xf numFmtId="49" fontId="7" fillId="0" borderId="24" xfId="1" applyNumberFormat="1" applyFont="1" applyBorder="1" applyAlignment="1">
      <alignment horizontal="center" vertical="center" shrinkToFit="1"/>
    </xf>
    <xf numFmtId="49" fontId="18" fillId="0" borderId="24" xfId="1" applyNumberFormat="1" applyFont="1" applyBorder="1" applyAlignment="1">
      <alignment horizontal="center" vertical="center" shrinkToFit="1"/>
    </xf>
    <xf numFmtId="0" fontId="18" fillId="0" borderId="8" xfId="1" applyFont="1" applyBorder="1" applyAlignment="1" applyProtection="1">
      <alignment horizontal="left" vertical="top" shrinkToFit="1"/>
      <protection locked="0"/>
    </xf>
    <xf numFmtId="0" fontId="18" fillId="0" borderId="29" xfId="1" applyFont="1" applyBorder="1" applyAlignment="1" applyProtection="1">
      <alignment vertical="top" shrinkToFit="1"/>
      <protection locked="0"/>
    </xf>
    <xf numFmtId="49" fontId="18" fillId="0" borderId="29" xfId="1" applyNumberFormat="1" applyFont="1" applyBorder="1" applyAlignment="1" applyProtection="1">
      <alignment vertical="top" shrinkToFit="1"/>
      <protection locked="0"/>
    </xf>
    <xf numFmtId="0" fontId="6" fillId="9" borderId="0" xfId="1" applyFont="1" applyFill="1">
      <alignment vertical="center"/>
    </xf>
    <xf numFmtId="0" fontId="12" fillId="9" borderId="0" xfId="1" applyFont="1" applyFill="1" applyAlignment="1">
      <alignment horizontal="right" vertical="center"/>
    </xf>
    <xf numFmtId="49" fontId="7" fillId="0" borderId="24" xfId="1" applyNumberFormat="1" applyFont="1" applyBorder="1" applyAlignment="1" applyProtection="1">
      <alignment horizontal="left" vertical="center" shrinkToFit="1"/>
      <protection locked="0"/>
    </xf>
    <xf numFmtId="49" fontId="5" fillId="0" borderId="28" xfId="1" applyNumberFormat="1" applyFont="1" applyBorder="1" applyAlignment="1">
      <alignment vertical="center" shrinkToFit="1"/>
    </xf>
    <xf numFmtId="49" fontId="18" fillId="0" borderId="7" xfId="1" applyNumberFormat="1" applyFont="1" applyBorder="1" applyAlignment="1" applyProtection="1">
      <alignment vertical="top" shrinkToFit="1"/>
      <protection locked="0"/>
    </xf>
    <xf numFmtId="49" fontId="18" fillId="0" borderId="7" xfId="1" applyNumberFormat="1" applyFont="1" applyBorder="1" applyAlignment="1" applyProtection="1">
      <alignment vertical="center" shrinkToFit="1"/>
      <protection locked="0"/>
    </xf>
    <xf numFmtId="0" fontId="18" fillId="0" borderId="7" xfId="1" applyFont="1" applyBorder="1" applyAlignment="1" applyProtection="1">
      <alignment vertical="top" shrinkToFit="1"/>
      <protection locked="0"/>
    </xf>
    <xf numFmtId="49" fontId="17" fillId="0" borderId="24" xfId="1" applyNumberFormat="1" applyFont="1" applyBorder="1" applyAlignment="1"/>
    <xf numFmtId="49" fontId="17" fillId="0" borderId="24" xfId="1" applyNumberFormat="1" applyFont="1" applyBorder="1" applyAlignment="1">
      <alignment horizontal="center" vertical="center"/>
    </xf>
    <xf numFmtId="49" fontId="17" fillId="0" borderId="28" xfId="1" applyNumberFormat="1" applyFont="1" applyBorder="1" applyAlignment="1"/>
    <xf numFmtId="0" fontId="18" fillId="0" borderId="105" xfId="3" applyFont="1" applyBorder="1" applyAlignment="1" applyProtection="1">
      <alignment horizontal="center" vertical="center"/>
      <protection locked="0"/>
    </xf>
    <xf numFmtId="0" fontId="18" fillId="0" borderId="82" xfId="3" applyFont="1" applyBorder="1" applyAlignment="1" applyProtection="1">
      <alignment horizontal="center" vertical="center"/>
      <protection locked="0"/>
    </xf>
    <xf numFmtId="49" fontId="17" fillId="0" borderId="82" xfId="1" applyNumberFormat="1" applyFont="1" applyBorder="1">
      <alignment vertical="center"/>
    </xf>
    <xf numFmtId="49" fontId="17" fillId="0" borderId="83" xfId="1" applyNumberFormat="1" applyFont="1" applyBorder="1" applyAlignment="1">
      <alignment horizontal="left" vertical="center" shrinkToFit="1"/>
    </xf>
    <xf numFmtId="0" fontId="18" fillId="0" borderId="21" xfId="3" applyFont="1" applyBorder="1" applyAlignment="1" applyProtection="1">
      <alignment horizontal="center" vertical="center"/>
      <protection locked="0"/>
    </xf>
    <xf numFmtId="49" fontId="7" fillId="0" borderId="0" xfId="1" applyNumberFormat="1" applyFont="1" applyAlignment="1">
      <alignment horizontal="center" vertical="center" shrinkToFit="1"/>
    </xf>
    <xf numFmtId="49" fontId="7" fillId="0" borderId="0" xfId="1" applyNumberFormat="1" applyFont="1">
      <alignment vertical="center"/>
    </xf>
    <xf numFmtId="49" fontId="6" fillId="0" borderId="0" xfId="1" applyNumberFormat="1" applyFont="1">
      <alignment vertical="center"/>
    </xf>
    <xf numFmtId="49" fontId="6" fillId="0" borderId="0" xfId="1" applyNumberFormat="1" applyFont="1" applyAlignment="1">
      <alignment horizontal="left" vertical="center" shrinkToFit="1"/>
    </xf>
    <xf numFmtId="49" fontId="6" fillId="0" borderId="19" xfId="1" applyNumberFormat="1" applyFont="1" applyBorder="1" applyAlignment="1">
      <alignment horizontal="left" vertical="center" shrinkToFit="1"/>
    </xf>
    <xf numFmtId="49" fontId="18" fillId="0" borderId="24" xfId="1" applyNumberFormat="1" applyFont="1" applyBorder="1" applyAlignment="1">
      <alignment vertical="center" shrinkToFit="1"/>
    </xf>
    <xf numFmtId="0" fontId="38" fillId="0" borderId="2" xfId="3" applyFont="1" applyBorder="1" applyAlignment="1">
      <alignment horizontal="center" vertical="center"/>
    </xf>
    <xf numFmtId="0" fontId="40" fillId="0" borderId="0" xfId="3" applyFont="1" applyAlignment="1" applyProtection="1">
      <alignment horizontal="center" vertical="center"/>
      <protection locked="0"/>
    </xf>
    <xf numFmtId="0" fontId="40" fillId="0" borderId="27" xfId="3" applyFont="1" applyBorder="1" applyAlignment="1" applyProtection="1">
      <alignment horizontal="center" vertical="center"/>
      <protection locked="0"/>
    </xf>
    <xf numFmtId="0" fontId="40" fillId="0" borderId="24" xfId="3" applyFont="1" applyBorder="1" applyAlignment="1" applyProtection="1">
      <alignment horizontal="center" vertical="center"/>
      <protection locked="0"/>
    </xf>
    <xf numFmtId="0" fontId="40" fillId="0" borderId="18" xfId="3" applyFont="1" applyBorder="1" applyAlignment="1" applyProtection="1">
      <alignment horizontal="center" vertical="center"/>
      <protection locked="0"/>
    </xf>
    <xf numFmtId="49" fontId="40" fillId="0" borderId="31" xfId="1" applyNumberFormat="1" applyFont="1" applyBorder="1" applyAlignment="1" applyProtection="1">
      <alignment horizontal="center" vertical="center" shrinkToFit="1"/>
      <protection locked="0"/>
    </xf>
    <xf numFmtId="0" fontId="40" fillId="0" borderId="0" xfId="1" applyFont="1" applyAlignment="1" applyProtection="1">
      <alignment horizontal="center" vertical="center"/>
      <protection locked="0"/>
    </xf>
    <xf numFmtId="0" fontId="40" fillId="0" borderId="20" xfId="3" applyFont="1" applyBorder="1" applyAlignment="1" applyProtection="1">
      <alignment horizontal="center" vertical="center"/>
      <protection locked="0"/>
    </xf>
    <xf numFmtId="49" fontId="18" fillId="0" borderId="7" xfId="1" applyNumberFormat="1" applyFont="1" applyBorder="1" applyAlignment="1">
      <alignment vertical="center" shrinkToFit="1"/>
    </xf>
    <xf numFmtId="0" fontId="9" fillId="0" borderId="0" xfId="1" applyFont="1" applyAlignment="1">
      <alignment horizontal="center" vertical="center"/>
    </xf>
    <xf numFmtId="0" fontId="17" fillId="2" borderId="2" xfId="1" applyFont="1" applyFill="1" applyBorder="1" applyAlignment="1">
      <alignment vertical="center" shrinkToFit="1"/>
    </xf>
    <xf numFmtId="0" fontId="17" fillId="2" borderId="3" xfId="1" applyFont="1" applyFill="1" applyBorder="1" applyAlignment="1">
      <alignment vertical="center" shrinkToFit="1"/>
    </xf>
    <xf numFmtId="177" fontId="15" fillId="0" borderId="4" xfId="1" applyNumberFormat="1" applyFont="1" applyBorder="1" applyAlignment="1" applyProtection="1">
      <alignment horizontal="left" vertical="center" indent="1" shrinkToFit="1"/>
      <protection locked="0"/>
    </xf>
    <xf numFmtId="177" fontId="15" fillId="0" borderId="2" xfId="1" applyNumberFormat="1" applyFont="1" applyBorder="1" applyAlignment="1" applyProtection="1">
      <alignment horizontal="left" vertical="center" indent="1" shrinkToFit="1"/>
      <protection locked="0"/>
    </xf>
    <xf numFmtId="177" fontId="15" fillId="0" borderId="5" xfId="1" applyNumberFormat="1" applyFont="1" applyBorder="1" applyAlignment="1" applyProtection="1">
      <alignment horizontal="left" vertical="center" indent="1" shrinkToFit="1"/>
      <protection locked="0"/>
    </xf>
    <xf numFmtId="0" fontId="17" fillId="2" borderId="7" xfId="1" applyFont="1" applyFill="1" applyBorder="1" applyAlignment="1">
      <alignment vertical="center" shrinkToFit="1"/>
    </xf>
    <xf numFmtId="0" fontId="17" fillId="2" borderId="8" xfId="1" applyFont="1" applyFill="1" applyBorder="1" applyAlignment="1">
      <alignment vertical="center" shrinkToFit="1"/>
    </xf>
    <xf numFmtId="0" fontId="15" fillId="0" borderId="9" xfId="1" applyFont="1" applyBorder="1" applyAlignment="1" applyProtection="1">
      <alignment horizontal="left" vertical="center" indent="1" shrinkToFit="1"/>
      <protection locked="0"/>
    </xf>
    <xf numFmtId="0" fontId="15" fillId="0" borderId="7" xfId="1" applyFont="1" applyBorder="1" applyAlignment="1" applyProtection="1">
      <alignment horizontal="left" vertical="center" indent="1" shrinkToFit="1"/>
      <protection locked="0"/>
    </xf>
    <xf numFmtId="0" fontId="15" fillId="0" borderId="8" xfId="1" applyFont="1" applyBorder="1" applyAlignment="1" applyProtection="1">
      <alignment horizontal="left" vertical="center" indent="1" shrinkToFit="1"/>
      <protection locked="0"/>
    </xf>
    <xf numFmtId="0" fontId="20" fillId="0" borderId="2" xfId="1" applyFont="1" applyBorder="1">
      <alignment vertical="center"/>
    </xf>
    <xf numFmtId="0" fontId="20" fillId="0" borderId="5" xfId="1" applyFont="1" applyBorder="1">
      <alignment vertical="center"/>
    </xf>
    <xf numFmtId="49" fontId="15" fillId="0" borderId="4" xfId="1" applyNumberFormat="1" applyFont="1" applyBorder="1" applyAlignment="1" applyProtection="1">
      <alignment horizontal="left" vertical="center" indent="1" shrinkToFit="1"/>
      <protection locked="0"/>
    </xf>
    <xf numFmtId="49" fontId="15" fillId="0" borderId="2" xfId="1" applyNumberFormat="1" applyFont="1" applyBorder="1" applyAlignment="1" applyProtection="1">
      <alignment horizontal="left" vertical="center" indent="1" shrinkToFit="1"/>
      <protection locked="0"/>
    </xf>
    <xf numFmtId="49" fontId="15" fillId="0" borderId="5" xfId="1" applyNumberFormat="1" applyFont="1" applyBorder="1" applyAlignment="1" applyProtection="1">
      <alignment horizontal="left" vertical="center" indent="1" shrinkToFit="1"/>
      <protection locked="0"/>
    </xf>
    <xf numFmtId="0" fontId="12" fillId="2" borderId="11" xfId="1" applyFont="1" applyFill="1" applyBorder="1" applyAlignment="1">
      <alignment horizontal="center" vertical="center" wrapText="1"/>
    </xf>
    <xf numFmtId="0" fontId="12" fillId="2" borderId="16" xfId="1" applyFont="1" applyFill="1" applyBorder="1" applyAlignment="1">
      <alignment horizontal="center" vertical="center" wrapText="1"/>
    </xf>
    <xf numFmtId="0" fontId="12" fillId="2" borderId="30" xfId="1" applyFont="1" applyFill="1" applyBorder="1" applyAlignment="1">
      <alignment horizontal="center" vertical="center" wrapText="1"/>
    </xf>
    <xf numFmtId="0" fontId="17" fillId="2" borderId="101" xfId="1" applyFont="1" applyFill="1" applyBorder="1" applyAlignment="1">
      <alignment horizontal="center" vertical="center" wrapText="1"/>
    </xf>
    <xf numFmtId="0" fontId="17" fillId="2" borderId="12" xfId="1" applyFont="1" applyFill="1" applyBorder="1" applyAlignment="1">
      <alignment horizontal="center" vertical="center" wrapText="1"/>
    </xf>
    <xf numFmtId="0" fontId="17" fillId="2" borderId="13" xfId="1" applyFont="1" applyFill="1" applyBorder="1" applyAlignment="1">
      <alignment horizontal="center" vertical="center" wrapText="1"/>
    </xf>
    <xf numFmtId="0" fontId="17" fillId="2" borderId="76" xfId="1" applyFont="1" applyFill="1" applyBorder="1" applyAlignment="1">
      <alignment horizontal="center" vertical="center" wrapText="1"/>
    </xf>
    <xf numFmtId="0" fontId="17" fillId="2" borderId="0" xfId="1" applyFont="1" applyFill="1" applyAlignment="1">
      <alignment horizontal="center" vertical="center" wrapText="1"/>
    </xf>
    <xf numFmtId="0" fontId="17" fillId="2" borderId="17" xfId="1" applyFont="1" applyFill="1" applyBorder="1" applyAlignment="1">
      <alignment horizontal="center" vertical="center" wrapText="1"/>
    </xf>
    <xf numFmtId="0" fontId="17" fillId="2" borderId="109" xfId="1" applyFont="1" applyFill="1" applyBorder="1" applyAlignment="1">
      <alignment horizontal="center" vertical="center" wrapText="1"/>
    </xf>
    <xf numFmtId="0" fontId="17" fillId="2" borderId="31" xfId="1" applyFont="1" applyFill="1" applyBorder="1" applyAlignment="1">
      <alignment horizontal="center" vertical="center" wrapText="1"/>
    </xf>
    <xf numFmtId="0" fontId="17" fillId="2" borderId="32" xfId="1" applyFont="1" applyFill="1" applyBorder="1" applyAlignment="1">
      <alignment horizontal="center" vertical="center" wrapText="1"/>
    </xf>
    <xf numFmtId="49" fontId="5" fillId="3" borderId="14" xfId="1" applyNumberFormat="1" applyFont="1" applyFill="1" applyBorder="1" applyAlignment="1">
      <alignment horizontal="center" vertical="center" shrinkToFit="1"/>
    </xf>
    <xf numFmtId="49" fontId="5" fillId="3" borderId="12" xfId="1" applyNumberFormat="1" applyFont="1" applyFill="1" applyBorder="1" applyAlignment="1">
      <alignment horizontal="center" vertical="center" shrinkToFit="1"/>
    </xf>
    <xf numFmtId="49" fontId="5" fillId="3" borderId="13" xfId="1" applyNumberFormat="1" applyFont="1" applyFill="1" applyBorder="1" applyAlignment="1">
      <alignment horizontal="center" vertical="center" shrinkToFit="1"/>
    </xf>
    <xf numFmtId="49" fontId="5" fillId="3" borderId="18" xfId="1" applyNumberFormat="1" applyFont="1" applyFill="1" applyBorder="1" applyAlignment="1">
      <alignment horizontal="center" vertical="center" shrinkToFit="1"/>
    </xf>
    <xf numFmtId="49" fontId="5" fillId="3" borderId="0" xfId="1" applyNumberFormat="1" applyFont="1" applyFill="1" applyAlignment="1">
      <alignment horizontal="center" vertical="center" shrinkToFit="1"/>
    </xf>
    <xf numFmtId="49" fontId="5" fillId="3" borderId="17" xfId="1" applyNumberFormat="1" applyFont="1" applyFill="1" applyBorder="1" applyAlignment="1">
      <alignment horizontal="center" vertical="center" shrinkToFit="1"/>
    </xf>
    <xf numFmtId="49" fontId="5" fillId="3" borderId="20" xfId="1" applyNumberFormat="1" applyFont="1" applyFill="1" applyBorder="1" applyAlignment="1">
      <alignment horizontal="center" vertical="center" shrinkToFit="1"/>
    </xf>
    <xf numFmtId="49" fontId="5" fillId="3" borderId="21" xfId="1" applyNumberFormat="1" applyFont="1" applyFill="1" applyBorder="1" applyAlignment="1">
      <alignment horizontal="center" vertical="center" shrinkToFit="1"/>
    </xf>
    <xf numFmtId="49" fontId="5" fillId="3" borderId="22" xfId="1" applyNumberFormat="1" applyFont="1" applyFill="1" applyBorder="1" applyAlignment="1">
      <alignment horizontal="center" vertical="center" shrinkToFit="1"/>
    </xf>
    <xf numFmtId="49" fontId="7" fillId="0" borderId="12" xfId="1" applyNumberFormat="1" applyFont="1" applyBorder="1" applyAlignment="1" applyProtection="1">
      <alignment horizontal="center" vertical="center" shrinkToFit="1"/>
      <protection locked="0"/>
    </xf>
    <xf numFmtId="49" fontId="7" fillId="0" borderId="12" xfId="1" applyNumberFormat="1" applyFont="1" applyBorder="1" applyAlignment="1">
      <alignment vertical="center" shrinkToFit="1"/>
    </xf>
    <xf numFmtId="49" fontId="7" fillId="0" borderId="15" xfId="1" applyNumberFormat="1" applyFont="1" applyBorder="1" applyAlignment="1">
      <alignment vertical="center" shrinkToFit="1"/>
    </xf>
    <xf numFmtId="0" fontId="18" fillId="0" borderId="18" xfId="1" applyFont="1" applyBorder="1" applyAlignment="1" applyProtection="1">
      <alignment horizontal="left" vertical="center" indent="1" shrinkToFit="1"/>
      <protection locked="0"/>
    </xf>
    <xf numFmtId="0" fontId="18" fillId="0" borderId="0" xfId="1" applyFont="1" applyAlignment="1" applyProtection="1">
      <alignment horizontal="left" vertical="center" indent="1" shrinkToFit="1"/>
      <protection locked="0"/>
    </xf>
    <xf numFmtId="0" fontId="18" fillId="0" borderId="19" xfId="1" applyFont="1" applyBorder="1" applyAlignment="1" applyProtection="1">
      <alignment horizontal="left" vertical="center" indent="1" shrinkToFit="1"/>
      <protection locked="0"/>
    </xf>
    <xf numFmtId="0" fontId="18" fillId="0" borderId="20" xfId="1" applyFont="1" applyBorder="1" applyAlignment="1" applyProtection="1">
      <alignment horizontal="left" vertical="center" indent="1" shrinkToFit="1"/>
      <protection locked="0"/>
    </xf>
    <xf numFmtId="0" fontId="18" fillId="0" borderId="21" xfId="1" applyFont="1" applyBorder="1" applyAlignment="1" applyProtection="1">
      <alignment horizontal="left" vertical="center" indent="1" shrinkToFit="1"/>
      <protection locked="0"/>
    </xf>
    <xf numFmtId="0" fontId="18" fillId="0" borderId="23" xfId="1" applyFont="1" applyBorder="1" applyAlignment="1" applyProtection="1">
      <alignment horizontal="left" vertical="center" indent="1" shrinkToFit="1"/>
      <protection locked="0"/>
    </xf>
    <xf numFmtId="49" fontId="5" fillId="3" borderId="24" xfId="1" applyNumberFormat="1" applyFont="1" applyFill="1" applyBorder="1" applyAlignment="1">
      <alignment horizontal="center" vertical="center" shrinkToFit="1"/>
    </xf>
    <xf numFmtId="49" fontId="5" fillId="3" borderId="25" xfId="1" applyNumberFormat="1" applyFont="1" applyFill="1" applyBorder="1" applyAlignment="1">
      <alignment horizontal="center" vertical="center" shrinkToFit="1"/>
    </xf>
    <xf numFmtId="0" fontId="7" fillId="0" borderId="26" xfId="1" applyFont="1" applyBorder="1" applyAlignment="1" applyProtection="1">
      <alignment horizontal="left" vertical="center" indent="1" shrinkToFit="1"/>
      <protection locked="0"/>
    </xf>
    <xf numFmtId="0" fontId="6" fillId="0" borderId="27" xfId="1" applyFont="1" applyBorder="1" applyAlignment="1" applyProtection="1">
      <alignment horizontal="center" vertical="top" wrapText="1"/>
      <protection locked="0"/>
    </xf>
    <xf numFmtId="0" fontId="6" fillId="0" borderId="24" xfId="1" applyFont="1" applyBorder="1" applyAlignment="1" applyProtection="1">
      <alignment horizontal="center" vertical="top" wrapText="1"/>
      <protection locked="0"/>
    </xf>
    <xf numFmtId="0" fontId="6" fillId="0" borderId="28" xfId="1" applyFont="1" applyBorder="1" applyAlignment="1" applyProtection="1">
      <alignment horizontal="center" vertical="top" wrapText="1"/>
      <protection locked="0"/>
    </xf>
    <xf numFmtId="0" fontId="6" fillId="0" borderId="18" xfId="1" applyFont="1" applyBorder="1" applyAlignment="1" applyProtection="1">
      <alignment horizontal="center" vertical="top" wrapText="1"/>
      <protection locked="0"/>
    </xf>
    <xf numFmtId="0" fontId="6" fillId="0" borderId="0" xfId="1" applyFont="1" applyAlignment="1" applyProtection="1">
      <alignment horizontal="center" vertical="top" wrapText="1"/>
      <protection locked="0"/>
    </xf>
    <xf numFmtId="0" fontId="6" fillId="0" borderId="19" xfId="1" applyFont="1" applyBorder="1" applyAlignment="1" applyProtection="1">
      <alignment horizontal="center" vertical="top" wrapText="1"/>
      <protection locked="0"/>
    </xf>
    <xf numFmtId="0" fontId="6" fillId="0" borderId="20" xfId="1" applyFont="1" applyBorder="1" applyAlignment="1" applyProtection="1">
      <alignment horizontal="center" vertical="top" wrapText="1"/>
      <protection locked="0"/>
    </xf>
    <xf numFmtId="0" fontId="6" fillId="0" borderId="21" xfId="1" applyFont="1" applyBorder="1" applyAlignment="1" applyProtection="1">
      <alignment horizontal="center" vertical="top" wrapText="1"/>
      <protection locked="0"/>
    </xf>
    <xf numFmtId="0" fontId="6" fillId="0" borderId="23" xfId="1" applyFont="1" applyBorder="1" applyAlignment="1" applyProtection="1">
      <alignment horizontal="center" vertical="top" wrapText="1"/>
      <protection locked="0"/>
    </xf>
    <xf numFmtId="49" fontId="18" fillId="0" borderId="21" xfId="1" applyNumberFormat="1" applyFont="1" applyBorder="1" applyAlignment="1" applyProtection="1">
      <alignment horizontal="left" vertical="center" indent="1" shrinkToFit="1"/>
      <protection locked="0"/>
    </xf>
    <xf numFmtId="0" fontId="18" fillId="0" borderId="9" xfId="1" applyFont="1" applyBorder="1" applyAlignment="1" applyProtection="1">
      <alignment horizontal="left" vertical="center" indent="1" shrinkToFit="1"/>
      <protection locked="0"/>
    </xf>
    <xf numFmtId="0" fontId="18" fillId="0" borderId="7" xfId="1" applyFont="1" applyBorder="1" applyAlignment="1" applyProtection="1">
      <alignment horizontal="left" vertical="center" indent="1" shrinkToFit="1"/>
      <protection locked="0"/>
    </xf>
    <xf numFmtId="49" fontId="5" fillId="3" borderId="27" xfId="1" applyNumberFormat="1" applyFont="1" applyFill="1" applyBorder="1" applyAlignment="1">
      <alignment horizontal="center" vertical="center"/>
    </xf>
    <xf numFmtId="49" fontId="5" fillId="3" borderId="24" xfId="1" applyNumberFormat="1" applyFont="1" applyFill="1" applyBorder="1" applyAlignment="1">
      <alignment horizontal="center" vertical="center"/>
    </xf>
    <xf numFmtId="49" fontId="5" fillId="3" borderId="25" xfId="1" applyNumberFormat="1" applyFont="1" applyFill="1" applyBorder="1" applyAlignment="1">
      <alignment horizontal="center" vertical="center"/>
    </xf>
    <xf numFmtId="49" fontId="5" fillId="3" borderId="7" xfId="1" applyNumberFormat="1" applyFont="1" applyFill="1" applyBorder="1" applyAlignment="1">
      <alignment horizontal="center" vertical="center" shrinkToFit="1"/>
    </xf>
    <xf numFmtId="49" fontId="5" fillId="3" borderId="8" xfId="1" applyNumberFormat="1" applyFont="1" applyFill="1" applyBorder="1" applyAlignment="1">
      <alignment horizontal="center" vertical="center" shrinkToFit="1"/>
    </xf>
    <xf numFmtId="49" fontId="18" fillId="0" borderId="9" xfId="1" applyNumberFormat="1" applyFont="1" applyBorder="1" applyAlignment="1" applyProtection="1">
      <alignment horizontal="left" vertical="center" indent="1" shrinkToFit="1"/>
      <protection locked="0"/>
    </xf>
    <xf numFmtId="49" fontId="18" fillId="0" borderId="7" xfId="1" applyNumberFormat="1" applyFont="1" applyBorder="1" applyAlignment="1" applyProtection="1">
      <alignment horizontal="left" vertical="center" indent="1" shrinkToFit="1"/>
      <protection locked="0"/>
    </xf>
    <xf numFmtId="49" fontId="18" fillId="0" borderId="8" xfId="1" applyNumberFormat="1" applyFont="1" applyBorder="1" applyAlignment="1" applyProtection="1">
      <alignment horizontal="left" vertical="center" indent="1" shrinkToFit="1"/>
      <protection locked="0"/>
    </xf>
    <xf numFmtId="49" fontId="5" fillId="3" borderId="9" xfId="1" applyNumberFormat="1" applyFont="1" applyFill="1" applyBorder="1" applyAlignment="1">
      <alignment horizontal="center" vertical="center"/>
    </xf>
    <xf numFmtId="49" fontId="5" fillId="3" borderId="7" xfId="1" applyNumberFormat="1" applyFont="1" applyFill="1" applyBorder="1" applyAlignment="1">
      <alignment horizontal="center" vertical="center"/>
    </xf>
    <xf numFmtId="49" fontId="5" fillId="3" borderId="8" xfId="1" applyNumberFormat="1" applyFont="1" applyFill="1" applyBorder="1" applyAlignment="1">
      <alignment horizontal="center" vertical="center"/>
    </xf>
    <xf numFmtId="49" fontId="5" fillId="3" borderId="27" xfId="1" applyNumberFormat="1" applyFont="1" applyFill="1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49" fontId="18" fillId="0" borderId="9" xfId="1" applyNumberFormat="1" applyFont="1" applyBorder="1" applyAlignment="1" applyProtection="1">
      <alignment horizontal="center" vertical="center" shrinkToFit="1"/>
      <protection locked="0"/>
    </xf>
    <xf numFmtId="49" fontId="18" fillId="0" borderId="7" xfId="1" applyNumberFormat="1" applyFont="1" applyBorder="1" applyAlignment="1" applyProtection="1">
      <alignment horizontal="center" vertical="center" shrinkToFit="1"/>
      <protection locked="0"/>
    </xf>
    <xf numFmtId="0" fontId="0" fillId="0" borderId="7" xfId="0" applyBorder="1" applyAlignment="1" applyProtection="1">
      <alignment horizontal="center" vertical="center" shrinkToFit="1"/>
      <protection locked="0"/>
    </xf>
    <xf numFmtId="0" fontId="0" fillId="0" borderId="29" xfId="0" applyBorder="1" applyAlignment="1" applyProtection="1">
      <alignment horizontal="center" vertical="center" shrinkToFit="1"/>
      <protection locked="0"/>
    </xf>
    <xf numFmtId="0" fontId="23" fillId="4" borderId="9" xfId="1" applyFont="1" applyFill="1" applyBorder="1" applyAlignment="1">
      <alignment horizontal="left" vertical="center" indent="1" shrinkToFit="1"/>
    </xf>
    <xf numFmtId="0" fontId="23" fillId="4" borderId="7" xfId="1" applyFont="1" applyFill="1" applyBorder="1" applyAlignment="1">
      <alignment horizontal="left" vertical="center" indent="1" shrinkToFit="1"/>
    </xf>
    <xf numFmtId="0" fontId="23" fillId="4" borderId="29" xfId="1" applyFont="1" applyFill="1" applyBorder="1" applyAlignment="1">
      <alignment horizontal="left" vertical="center" indent="1" shrinkToFit="1"/>
    </xf>
    <xf numFmtId="49" fontId="5" fillId="2" borderId="31" xfId="1" applyNumberFormat="1" applyFont="1" applyFill="1" applyBorder="1" applyAlignment="1">
      <alignment horizontal="center" vertical="center" wrapText="1" shrinkToFit="1"/>
    </xf>
    <xf numFmtId="49" fontId="5" fillId="2" borderId="31" xfId="1" applyNumberFormat="1" applyFont="1" applyFill="1" applyBorder="1" applyAlignment="1">
      <alignment horizontal="center" vertical="center" shrinkToFit="1"/>
    </xf>
    <xf numFmtId="49" fontId="5" fillId="2" borderId="32" xfId="1" applyNumberFormat="1" applyFont="1" applyFill="1" applyBorder="1" applyAlignment="1">
      <alignment horizontal="center" vertical="center" shrinkToFit="1"/>
    </xf>
    <xf numFmtId="49" fontId="5" fillId="3" borderId="33" xfId="1" applyNumberFormat="1" applyFont="1" applyFill="1" applyBorder="1" applyAlignment="1">
      <alignment horizontal="center" vertical="center" shrinkToFit="1"/>
    </xf>
    <xf numFmtId="49" fontId="5" fillId="3" borderId="34" xfId="1" applyNumberFormat="1" applyFont="1" applyFill="1" applyBorder="1" applyAlignment="1">
      <alignment horizontal="center" vertical="center" shrinkToFit="1"/>
    </xf>
    <xf numFmtId="49" fontId="6" fillId="0" borderId="31" xfId="1" applyNumberFormat="1" applyFont="1" applyBorder="1" applyAlignment="1">
      <alignment horizontal="left" vertical="center" wrapText="1" indent="1"/>
    </xf>
    <xf numFmtId="49" fontId="6" fillId="0" borderId="31" xfId="1" applyNumberFormat="1" applyFont="1" applyBorder="1">
      <alignment vertical="center"/>
    </xf>
    <xf numFmtId="0" fontId="5" fillId="3" borderId="9" xfId="1" applyFont="1" applyFill="1" applyBorder="1" applyAlignment="1">
      <alignment horizontal="center" vertical="center"/>
    </xf>
    <xf numFmtId="0" fontId="5" fillId="3" borderId="8" xfId="1" applyFont="1" applyFill="1" applyBorder="1" applyAlignment="1">
      <alignment horizontal="center" vertical="center"/>
    </xf>
    <xf numFmtId="0" fontId="18" fillId="0" borderId="9" xfId="1" applyFont="1" applyBorder="1" applyAlignment="1" applyProtection="1">
      <alignment horizontal="center" vertical="center" shrinkToFit="1"/>
      <protection locked="0"/>
    </xf>
    <xf numFmtId="0" fontId="18" fillId="0" borderId="7" xfId="1" applyFont="1" applyBorder="1" applyAlignment="1" applyProtection="1">
      <alignment horizontal="center" vertical="center" shrinkToFit="1"/>
      <protection locked="0"/>
    </xf>
    <xf numFmtId="0" fontId="18" fillId="0" borderId="8" xfId="1" applyFont="1" applyBorder="1" applyAlignment="1" applyProtection="1">
      <alignment horizontal="center" vertical="center" shrinkToFit="1"/>
      <protection locked="0"/>
    </xf>
    <xf numFmtId="49" fontId="18" fillId="0" borderId="9" xfId="1" applyNumberFormat="1" applyFont="1" applyBorder="1" applyAlignment="1" applyProtection="1">
      <alignment horizontal="center" vertical="center"/>
      <protection locked="0"/>
    </xf>
    <xf numFmtId="49" fontId="18" fillId="0" borderId="7" xfId="1" applyNumberFormat="1" applyFont="1" applyBorder="1" applyAlignment="1" applyProtection="1">
      <alignment horizontal="center" vertical="center"/>
      <protection locked="0"/>
    </xf>
    <xf numFmtId="49" fontId="18" fillId="0" borderId="8" xfId="1" applyNumberFormat="1" applyFont="1" applyBorder="1" applyAlignment="1" applyProtection="1">
      <alignment horizontal="center" vertical="center"/>
      <protection locked="0"/>
    </xf>
    <xf numFmtId="0" fontId="18" fillId="0" borderId="9" xfId="1" applyFont="1" applyBorder="1" applyAlignment="1" applyProtection="1">
      <alignment horizontal="center" vertical="center"/>
      <protection locked="0"/>
    </xf>
    <xf numFmtId="0" fontId="18" fillId="0" borderId="7" xfId="1" applyFont="1" applyBorder="1" applyAlignment="1" applyProtection="1">
      <alignment horizontal="center" vertical="center"/>
      <protection locked="0"/>
    </xf>
    <xf numFmtId="0" fontId="18" fillId="0" borderId="8" xfId="1" applyFont="1" applyBorder="1" applyAlignment="1" applyProtection="1">
      <alignment horizontal="center" vertical="center"/>
      <protection locked="0"/>
    </xf>
    <xf numFmtId="0" fontId="13" fillId="2" borderId="9" xfId="1" applyFont="1" applyFill="1" applyBorder="1" applyAlignment="1">
      <alignment horizontal="center" vertical="center"/>
    </xf>
    <xf numFmtId="0" fontId="13" fillId="2" borderId="7" xfId="1" applyFont="1" applyFill="1" applyBorder="1" applyAlignment="1">
      <alignment horizontal="center" vertical="center"/>
    </xf>
    <xf numFmtId="0" fontId="13" fillId="2" borderId="8" xfId="1" applyFont="1" applyFill="1" applyBorder="1" applyAlignment="1">
      <alignment horizontal="center" vertical="center"/>
    </xf>
    <xf numFmtId="0" fontId="5" fillId="0" borderId="27" xfId="1" applyFont="1" applyBorder="1" applyAlignment="1" applyProtection="1">
      <alignment horizontal="center" vertical="center"/>
      <protection locked="0"/>
    </xf>
    <xf numFmtId="0" fontId="5" fillId="0" borderId="24" xfId="1" applyFont="1" applyBorder="1" applyAlignment="1" applyProtection="1">
      <alignment horizontal="center" vertical="center"/>
      <protection locked="0"/>
    </xf>
    <xf numFmtId="0" fontId="5" fillId="0" borderId="25" xfId="1" applyFont="1" applyBorder="1" applyAlignment="1" applyProtection="1">
      <alignment horizontal="center" vertical="center"/>
      <protection locked="0"/>
    </xf>
    <xf numFmtId="0" fontId="5" fillId="0" borderId="18" xfId="1" applyFont="1" applyBorder="1" applyAlignment="1" applyProtection="1">
      <alignment horizontal="center" vertical="center"/>
      <protection locked="0"/>
    </xf>
    <xf numFmtId="0" fontId="5" fillId="0" borderId="0" xfId="1" applyFont="1" applyAlignment="1" applyProtection="1">
      <alignment horizontal="center" vertical="center"/>
      <protection locked="0"/>
    </xf>
    <xf numFmtId="0" fontId="5" fillId="0" borderId="17" xfId="1" applyFont="1" applyBorder="1" applyAlignment="1" applyProtection="1">
      <alignment horizontal="center" vertical="center"/>
      <protection locked="0"/>
    </xf>
    <xf numFmtId="0" fontId="5" fillId="0" borderId="20" xfId="1" applyFont="1" applyBorder="1" applyAlignment="1" applyProtection="1">
      <alignment horizontal="center" vertical="center"/>
      <protection locked="0"/>
    </xf>
    <xf numFmtId="0" fontId="5" fillId="0" borderId="21" xfId="1" applyFont="1" applyBorder="1" applyAlignment="1" applyProtection="1">
      <alignment horizontal="center" vertical="center"/>
      <protection locked="0"/>
    </xf>
    <xf numFmtId="0" fontId="5" fillId="0" borderId="22" xfId="1" applyFont="1" applyBorder="1" applyAlignment="1" applyProtection="1">
      <alignment horizontal="center" vertical="center"/>
      <protection locked="0"/>
    </xf>
    <xf numFmtId="49" fontId="18" fillId="0" borderId="27" xfId="1" applyNumberFormat="1" applyFont="1" applyBorder="1" applyAlignment="1" applyProtection="1">
      <alignment horizontal="center" vertical="top" wrapText="1"/>
      <protection locked="0"/>
    </xf>
    <xf numFmtId="49" fontId="18" fillId="0" borderId="24" xfId="1" applyNumberFormat="1" applyFont="1" applyBorder="1" applyAlignment="1" applyProtection="1">
      <alignment horizontal="center" vertical="top" wrapText="1"/>
      <protection locked="0"/>
    </xf>
    <xf numFmtId="49" fontId="18" fillId="0" borderId="25" xfId="1" applyNumberFormat="1" applyFont="1" applyBorder="1" applyAlignment="1" applyProtection="1">
      <alignment horizontal="center" vertical="top" wrapText="1"/>
      <protection locked="0"/>
    </xf>
    <xf numFmtId="49" fontId="18" fillId="0" borderId="18" xfId="1" applyNumberFormat="1" applyFont="1" applyBorder="1" applyAlignment="1" applyProtection="1">
      <alignment horizontal="center" vertical="top" wrapText="1"/>
      <protection locked="0"/>
    </xf>
    <xf numFmtId="49" fontId="18" fillId="0" borderId="0" xfId="1" applyNumberFormat="1" applyFont="1" applyAlignment="1" applyProtection="1">
      <alignment horizontal="center" vertical="top" wrapText="1"/>
      <protection locked="0"/>
    </xf>
    <xf numFmtId="49" fontId="18" fillId="0" borderId="17" xfId="1" applyNumberFormat="1" applyFont="1" applyBorder="1" applyAlignment="1" applyProtection="1">
      <alignment horizontal="center" vertical="top" wrapText="1"/>
      <protection locked="0"/>
    </xf>
    <xf numFmtId="49" fontId="18" fillId="0" borderId="20" xfId="1" applyNumberFormat="1" applyFont="1" applyBorder="1" applyAlignment="1" applyProtection="1">
      <alignment horizontal="center" vertical="top" wrapText="1"/>
      <protection locked="0"/>
    </xf>
    <xf numFmtId="49" fontId="18" fillId="0" borderId="21" xfId="1" applyNumberFormat="1" applyFont="1" applyBorder="1" applyAlignment="1" applyProtection="1">
      <alignment horizontal="center" vertical="top" wrapText="1"/>
      <protection locked="0"/>
    </xf>
    <xf numFmtId="49" fontId="18" fillId="0" borderId="22" xfId="1" applyNumberFormat="1" applyFont="1" applyBorder="1" applyAlignment="1" applyProtection="1">
      <alignment horizontal="center" vertical="top" wrapText="1"/>
      <protection locked="0"/>
    </xf>
    <xf numFmtId="0" fontId="13" fillId="2" borderId="38" xfId="1" applyFont="1" applyFill="1" applyBorder="1" applyAlignment="1">
      <alignment horizontal="center" vertical="center"/>
    </xf>
    <xf numFmtId="0" fontId="13" fillId="2" borderId="39" xfId="1" applyFont="1" applyFill="1" applyBorder="1" applyAlignment="1">
      <alignment horizontal="center" vertical="center"/>
    </xf>
    <xf numFmtId="0" fontId="13" fillId="2" borderId="40" xfId="1" applyFont="1" applyFill="1" applyBorder="1" applyAlignment="1">
      <alignment horizontal="center" vertical="center"/>
    </xf>
    <xf numFmtId="0" fontId="13" fillId="2" borderId="41" xfId="1" applyFont="1" applyFill="1" applyBorder="1" applyAlignment="1">
      <alignment horizontal="center" vertical="center"/>
    </xf>
    <xf numFmtId="0" fontId="13" fillId="2" borderId="42" xfId="1" applyFont="1" applyFill="1" applyBorder="1" applyAlignment="1">
      <alignment horizontal="center" vertical="center"/>
    </xf>
    <xf numFmtId="0" fontId="13" fillId="2" borderId="43" xfId="1" applyFont="1" applyFill="1" applyBorder="1" applyAlignment="1">
      <alignment horizontal="center" vertical="center"/>
    </xf>
    <xf numFmtId="0" fontId="5" fillId="3" borderId="38" xfId="1" applyFont="1" applyFill="1" applyBorder="1" applyAlignment="1">
      <alignment horizontal="center" vertical="center"/>
    </xf>
    <xf numFmtId="0" fontId="5" fillId="3" borderId="39" xfId="1" applyFont="1" applyFill="1" applyBorder="1" applyAlignment="1">
      <alignment horizontal="center" vertical="center"/>
    </xf>
    <xf numFmtId="0" fontId="5" fillId="3" borderId="40" xfId="1" applyFont="1" applyFill="1" applyBorder="1" applyAlignment="1">
      <alignment horizontal="center" vertical="center"/>
    </xf>
    <xf numFmtId="0" fontId="13" fillId="3" borderId="44" xfId="1" applyFont="1" applyFill="1" applyBorder="1" applyAlignment="1">
      <alignment horizontal="center" vertical="center"/>
    </xf>
    <xf numFmtId="0" fontId="13" fillId="3" borderId="45" xfId="1" applyFont="1" applyFill="1" applyBorder="1" applyAlignment="1">
      <alignment horizontal="center" vertical="center"/>
    </xf>
    <xf numFmtId="0" fontId="13" fillId="3" borderId="46" xfId="1" applyFont="1" applyFill="1" applyBorder="1" applyAlignment="1">
      <alignment horizontal="center" vertical="center"/>
    </xf>
    <xf numFmtId="0" fontId="7" fillId="0" borderId="50" xfId="1" applyFont="1" applyBorder="1" applyAlignment="1" applyProtection="1">
      <alignment horizontal="center" vertical="center"/>
      <protection locked="0"/>
    </xf>
    <xf numFmtId="0" fontId="7" fillId="0" borderId="51" xfId="1" applyFont="1" applyBorder="1" applyAlignment="1" applyProtection="1">
      <alignment horizontal="center" vertical="center"/>
      <protection locked="0"/>
    </xf>
    <xf numFmtId="0" fontId="7" fillId="0" borderId="60" xfId="1" applyFont="1" applyBorder="1" applyAlignment="1" applyProtection="1">
      <alignment horizontal="center" vertical="center"/>
      <protection locked="0"/>
    </xf>
    <xf numFmtId="0" fontId="7" fillId="0" borderId="61" xfId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 shrinkToFit="1"/>
      <protection locked="0"/>
    </xf>
    <xf numFmtId="0" fontId="0" fillId="0" borderId="0" xfId="0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0" fontId="7" fillId="0" borderId="47" xfId="1" applyFont="1" applyBorder="1" applyAlignment="1" applyProtection="1">
      <alignment horizontal="center" vertical="center"/>
      <protection locked="0"/>
    </xf>
    <xf numFmtId="0" fontId="0" fillId="0" borderId="47" xfId="0" applyBorder="1" applyProtection="1">
      <alignment vertical="center"/>
      <protection locked="0"/>
    </xf>
    <xf numFmtId="0" fontId="17" fillId="0" borderId="0" xfId="1" applyFont="1">
      <alignment vertical="center"/>
    </xf>
    <xf numFmtId="0" fontId="0" fillId="0" borderId="0" xfId="0">
      <alignment vertical="center"/>
    </xf>
    <xf numFmtId="0" fontId="0" fillId="0" borderId="48" xfId="0" applyBorder="1">
      <alignment vertical="center"/>
    </xf>
    <xf numFmtId="0" fontId="5" fillId="0" borderId="41" xfId="1" applyFont="1" applyBorder="1">
      <alignment vertical="center"/>
    </xf>
    <xf numFmtId="0" fontId="0" fillId="0" borderId="42" xfId="0" applyBorder="1">
      <alignment vertical="center"/>
    </xf>
    <xf numFmtId="0" fontId="0" fillId="0" borderId="43" xfId="0" applyBorder="1">
      <alignment vertical="center"/>
    </xf>
    <xf numFmtId="0" fontId="0" fillId="0" borderId="56" xfId="0" applyBorder="1" applyProtection="1">
      <alignment vertical="center"/>
      <protection locked="0"/>
    </xf>
    <xf numFmtId="0" fontId="0" fillId="0" borderId="57" xfId="0" applyBorder="1">
      <alignment vertical="center"/>
    </xf>
    <xf numFmtId="0" fontId="0" fillId="0" borderId="58" xfId="0" applyBorder="1">
      <alignment vertical="center"/>
    </xf>
    <xf numFmtId="0" fontId="6" fillId="0" borderId="47" xfId="1" applyFont="1" applyBorder="1">
      <alignment vertical="center"/>
    </xf>
    <xf numFmtId="0" fontId="0" fillId="0" borderId="56" xfId="0" applyBorder="1">
      <alignment vertical="center"/>
    </xf>
    <xf numFmtId="0" fontId="7" fillId="0" borderId="49" xfId="1" applyFont="1" applyBorder="1" applyAlignment="1" applyProtection="1">
      <alignment horizontal="center" vertical="center"/>
      <protection locked="0"/>
    </xf>
    <xf numFmtId="0" fontId="7" fillId="0" borderId="59" xfId="1" applyFont="1" applyBorder="1" applyAlignment="1" applyProtection="1">
      <alignment horizontal="center" vertical="center"/>
      <protection locked="0"/>
    </xf>
    <xf numFmtId="0" fontId="7" fillId="0" borderId="52" xfId="1" applyFont="1" applyBorder="1" applyAlignment="1" applyProtection="1">
      <alignment horizontal="center" vertical="center"/>
      <protection locked="0"/>
    </xf>
    <xf numFmtId="0" fontId="7" fillId="0" borderId="53" xfId="1" applyFont="1" applyBorder="1" applyAlignment="1" applyProtection="1">
      <alignment horizontal="center" vertical="center"/>
      <protection locked="0"/>
    </xf>
    <xf numFmtId="0" fontId="7" fillId="0" borderId="54" xfId="1" applyFont="1" applyBorder="1" applyAlignment="1" applyProtection="1">
      <alignment horizontal="center"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7" fillId="0" borderId="55" xfId="1" applyFont="1" applyBorder="1" applyAlignment="1" applyProtection="1">
      <alignment horizontal="center" vertical="center"/>
      <protection locked="0"/>
    </xf>
    <xf numFmtId="0" fontId="7" fillId="0" borderId="56" xfId="1" applyFont="1" applyBorder="1" applyAlignment="1" applyProtection="1">
      <alignment horizontal="center" vertical="center"/>
      <protection locked="0"/>
    </xf>
    <xf numFmtId="0" fontId="7" fillId="0" borderId="57" xfId="1" applyFont="1" applyBorder="1" applyAlignment="1" applyProtection="1">
      <alignment horizontal="center" vertical="center"/>
      <protection locked="0"/>
    </xf>
    <xf numFmtId="0" fontId="7" fillId="0" borderId="62" xfId="1" applyFont="1" applyBorder="1" applyAlignment="1" applyProtection="1">
      <alignment horizontal="center" vertical="center"/>
      <protection locked="0"/>
    </xf>
    <xf numFmtId="0" fontId="6" fillId="0" borderId="0" xfId="1" applyFont="1">
      <alignment vertical="center"/>
    </xf>
    <xf numFmtId="0" fontId="24" fillId="0" borderId="0" xfId="0" applyFont="1" applyAlignment="1" applyProtection="1">
      <alignment horizontal="center" vertical="center" shrinkToFit="1"/>
      <protection locked="0"/>
    </xf>
    <xf numFmtId="0" fontId="24" fillId="0" borderId="48" xfId="0" applyFont="1" applyBorder="1" applyAlignment="1" applyProtection="1">
      <alignment horizontal="center" vertical="center" shrinkToFit="1"/>
      <protection locked="0"/>
    </xf>
    <xf numFmtId="0" fontId="24" fillId="0" borderId="57" xfId="0" applyFont="1" applyBorder="1" applyAlignment="1" applyProtection="1">
      <alignment horizontal="center" vertical="center" shrinkToFit="1"/>
      <protection locked="0"/>
    </xf>
    <xf numFmtId="0" fontId="24" fillId="0" borderId="58" xfId="0" applyFont="1" applyBorder="1" applyAlignment="1" applyProtection="1">
      <alignment horizontal="center" vertical="center" shrinkToFit="1"/>
      <protection locked="0"/>
    </xf>
    <xf numFmtId="0" fontId="7" fillId="5" borderId="63" xfId="1" applyFont="1" applyFill="1" applyBorder="1" applyAlignment="1" applyProtection="1">
      <alignment horizontal="center" vertical="center"/>
      <protection locked="0"/>
    </xf>
    <xf numFmtId="0" fontId="7" fillId="5" borderId="64" xfId="1" applyFont="1" applyFill="1" applyBorder="1" applyAlignment="1" applyProtection="1">
      <alignment horizontal="center" vertical="center"/>
      <protection locked="0"/>
    </xf>
    <xf numFmtId="0" fontId="7" fillId="5" borderId="66" xfId="1" applyFont="1" applyFill="1" applyBorder="1" applyAlignment="1" applyProtection="1">
      <alignment horizontal="center" vertical="center"/>
      <protection locked="0"/>
    </xf>
    <xf numFmtId="0" fontId="7" fillId="5" borderId="67" xfId="1" applyFont="1" applyFill="1" applyBorder="1" applyAlignment="1" applyProtection="1">
      <alignment horizontal="center" vertical="center"/>
      <protection locked="0"/>
    </xf>
    <xf numFmtId="0" fontId="7" fillId="5" borderId="65" xfId="1" applyFont="1" applyFill="1" applyBorder="1" applyAlignment="1" applyProtection="1">
      <alignment horizontal="center" vertical="center"/>
      <protection locked="0"/>
    </xf>
    <xf numFmtId="0" fontId="7" fillId="5" borderId="68" xfId="1" applyFont="1" applyFill="1" applyBorder="1" applyAlignment="1" applyProtection="1">
      <alignment horizontal="center" vertical="center"/>
      <protection locked="0"/>
    </xf>
    <xf numFmtId="49" fontId="5" fillId="2" borderId="69" xfId="1" applyNumberFormat="1" applyFont="1" applyFill="1" applyBorder="1" applyAlignment="1">
      <alignment horizontal="center" vertical="center" wrapText="1" shrinkToFit="1"/>
    </xf>
    <xf numFmtId="49" fontId="5" fillId="2" borderId="70" xfId="1" applyNumberFormat="1" applyFont="1" applyFill="1" applyBorder="1" applyAlignment="1">
      <alignment horizontal="center" vertical="center" wrapText="1" shrinkToFit="1"/>
    </xf>
    <xf numFmtId="49" fontId="5" fillId="3" borderId="71" xfId="1" applyNumberFormat="1" applyFont="1" applyFill="1" applyBorder="1" applyAlignment="1">
      <alignment horizontal="center" vertical="center" shrinkToFit="1"/>
    </xf>
    <xf numFmtId="49" fontId="5" fillId="3" borderId="70" xfId="1" applyNumberFormat="1" applyFont="1" applyFill="1" applyBorder="1" applyAlignment="1">
      <alignment horizontal="center" vertical="center" shrinkToFit="1"/>
    </xf>
    <xf numFmtId="49" fontId="6" fillId="0" borderId="71" xfId="1" applyNumberFormat="1" applyFont="1" applyBorder="1" applyAlignment="1">
      <alignment horizontal="left" vertical="center" indent="1" shrinkToFit="1"/>
    </xf>
    <xf numFmtId="49" fontId="6" fillId="0" borderId="69" xfId="1" applyNumberFormat="1" applyFont="1" applyBorder="1" applyAlignment="1">
      <alignment horizontal="left" vertical="center" indent="1" shrinkToFit="1"/>
    </xf>
    <xf numFmtId="49" fontId="6" fillId="0" borderId="72" xfId="1" applyNumberFormat="1" applyFont="1" applyBorder="1" applyAlignment="1">
      <alignment horizontal="left" vertical="center" indent="1" shrinkToFit="1"/>
    </xf>
    <xf numFmtId="49" fontId="17" fillId="2" borderId="73" xfId="1" applyNumberFormat="1" applyFont="1" applyFill="1" applyBorder="1" applyAlignment="1">
      <alignment horizontal="center" vertical="center" shrinkToFit="1"/>
    </xf>
    <xf numFmtId="49" fontId="17" fillId="2" borderId="75" xfId="1" applyNumberFormat="1" applyFont="1" applyFill="1" applyBorder="1" applyAlignment="1">
      <alignment horizontal="center" vertical="center" shrinkToFit="1"/>
    </xf>
    <xf numFmtId="49" fontId="17" fillId="2" borderId="77" xfId="1" applyNumberFormat="1" applyFont="1" applyFill="1" applyBorder="1" applyAlignment="1">
      <alignment horizontal="center" vertical="center" shrinkToFit="1"/>
    </xf>
    <xf numFmtId="0" fontId="5" fillId="2" borderId="74" xfId="1" applyFont="1" applyFill="1" applyBorder="1" applyAlignment="1">
      <alignment horizontal="center" vertical="center" wrapText="1" shrinkToFit="1"/>
    </xf>
    <xf numFmtId="0" fontId="5" fillId="2" borderId="25" xfId="1" applyFont="1" applyFill="1" applyBorder="1" applyAlignment="1">
      <alignment horizontal="center" vertical="center" wrapText="1" shrinkToFit="1"/>
    </xf>
    <xf numFmtId="0" fontId="5" fillId="2" borderId="76" xfId="1" applyFont="1" applyFill="1" applyBorder="1" applyAlignment="1">
      <alignment horizontal="center" vertical="center" wrapText="1" shrinkToFit="1"/>
    </xf>
    <xf numFmtId="0" fontId="5" fillId="2" borderId="17" xfId="1" applyFont="1" applyFill="1" applyBorder="1" applyAlignment="1">
      <alignment horizontal="center" vertical="center" wrapText="1" shrinkToFit="1"/>
    </xf>
    <xf numFmtId="0" fontId="5" fillId="2" borderId="78" xfId="1" applyFont="1" applyFill="1" applyBorder="1" applyAlignment="1">
      <alignment horizontal="center" vertical="center" wrapText="1" shrinkToFit="1"/>
    </xf>
    <xf numFmtId="0" fontId="5" fillId="2" borderId="22" xfId="1" applyFont="1" applyFill="1" applyBorder="1" applyAlignment="1">
      <alignment horizontal="center" vertical="center" wrapText="1" shrinkToFit="1"/>
    </xf>
    <xf numFmtId="0" fontId="5" fillId="3" borderId="27" xfId="1" applyFont="1" applyFill="1" applyBorder="1" applyAlignment="1">
      <alignment horizontal="center" vertical="center" shrinkToFit="1"/>
    </xf>
    <xf numFmtId="0" fontId="5" fillId="3" borderId="25" xfId="1" applyFont="1" applyFill="1" applyBorder="1" applyAlignment="1">
      <alignment horizontal="center" vertical="center" shrinkToFit="1"/>
    </xf>
    <xf numFmtId="0" fontId="5" fillId="3" borderId="18" xfId="1" applyFont="1" applyFill="1" applyBorder="1" applyAlignment="1">
      <alignment horizontal="center" vertical="center" shrinkToFit="1"/>
    </xf>
    <xf numFmtId="0" fontId="5" fillId="3" borderId="17" xfId="1" applyFont="1" applyFill="1" applyBorder="1" applyAlignment="1">
      <alignment horizontal="center" vertical="center" shrinkToFit="1"/>
    </xf>
    <xf numFmtId="0" fontId="5" fillId="3" borderId="20" xfId="1" applyFont="1" applyFill="1" applyBorder="1" applyAlignment="1">
      <alignment horizontal="center" vertical="center" shrinkToFit="1"/>
    </xf>
    <xf numFmtId="0" fontId="5" fillId="3" borderId="22" xfId="1" applyFont="1" applyFill="1" applyBorder="1" applyAlignment="1">
      <alignment horizontal="center" vertical="center" shrinkToFit="1"/>
    </xf>
    <xf numFmtId="0" fontId="17" fillId="0" borderId="0" xfId="1" applyFont="1" applyAlignment="1">
      <alignment vertical="center" shrinkToFit="1"/>
    </xf>
    <xf numFmtId="49" fontId="7" fillId="0" borderId="0" xfId="1" applyNumberFormat="1" applyFont="1" applyAlignment="1" applyProtection="1">
      <alignment horizontal="left" vertical="center" shrinkToFit="1"/>
      <protection locked="0"/>
    </xf>
    <xf numFmtId="49" fontId="17" fillId="0" borderId="24" xfId="1" applyNumberFormat="1" applyFont="1" applyBorder="1" applyAlignment="1">
      <alignment horizontal="left" vertical="center" shrinkToFit="1"/>
    </xf>
    <xf numFmtId="49" fontId="17" fillId="0" borderId="0" xfId="1" applyNumberFormat="1" applyFont="1" applyAlignment="1">
      <alignment horizontal="left" vertical="center" shrinkToFit="1"/>
    </xf>
    <xf numFmtId="49" fontId="5" fillId="0" borderId="0" xfId="1" applyNumberFormat="1" applyFont="1" applyAlignment="1">
      <alignment horizontal="left" vertical="center" shrinkToFit="1"/>
    </xf>
    <xf numFmtId="49" fontId="5" fillId="0" borderId="19" xfId="1" applyNumberFormat="1" applyFont="1" applyBorder="1" applyAlignment="1">
      <alignment horizontal="left" vertical="center" shrinkToFit="1"/>
    </xf>
    <xf numFmtId="49" fontId="17" fillId="0" borderId="21" xfId="1" applyNumberFormat="1" applyFont="1" applyBorder="1" applyAlignment="1">
      <alignment horizontal="left" vertical="center" shrinkToFit="1"/>
    </xf>
    <xf numFmtId="49" fontId="5" fillId="0" borderId="21" xfId="1" applyNumberFormat="1" applyFont="1" applyBorder="1" applyAlignment="1">
      <alignment horizontal="left" vertical="center" shrinkToFit="1"/>
    </xf>
    <xf numFmtId="49" fontId="5" fillId="0" borderId="23" xfId="1" applyNumberFormat="1" applyFont="1" applyBorder="1" applyAlignment="1">
      <alignment horizontal="left" vertical="center" shrinkToFit="1"/>
    </xf>
    <xf numFmtId="49" fontId="5" fillId="0" borderId="0" xfId="1" applyNumberFormat="1" applyFont="1">
      <alignment vertical="center"/>
    </xf>
    <xf numFmtId="49" fontId="5" fillId="0" borderId="19" xfId="1" applyNumberFormat="1" applyFont="1" applyBorder="1">
      <alignment vertical="center"/>
    </xf>
    <xf numFmtId="49" fontId="17" fillId="0" borderId="0" xfId="1" applyNumberFormat="1" applyFont="1" applyAlignment="1">
      <alignment vertical="center" shrinkToFit="1"/>
    </xf>
    <xf numFmtId="49" fontId="18" fillId="0" borderId="0" xfId="1" applyNumberFormat="1" applyFont="1" applyAlignment="1" applyProtection="1">
      <alignment horizontal="center" vertical="center" shrinkToFit="1"/>
      <protection locked="0"/>
    </xf>
    <xf numFmtId="49" fontId="5" fillId="0" borderId="0" xfId="1" applyNumberFormat="1" applyFont="1" applyAlignment="1">
      <alignment vertical="center" shrinkToFit="1"/>
    </xf>
    <xf numFmtId="49" fontId="5" fillId="0" borderId="19" xfId="1" applyNumberFormat="1" applyFont="1" applyBorder="1" applyAlignment="1">
      <alignment vertical="center" shrinkToFit="1"/>
    </xf>
    <xf numFmtId="0" fontId="5" fillId="2" borderId="73" xfId="1" applyFont="1" applyFill="1" applyBorder="1" applyAlignment="1">
      <alignment horizontal="center" vertical="center"/>
    </xf>
    <xf numFmtId="0" fontId="5" fillId="2" borderId="75" xfId="1" applyFont="1" applyFill="1" applyBorder="1" applyAlignment="1">
      <alignment horizontal="center" vertical="center"/>
    </xf>
    <xf numFmtId="0" fontId="5" fillId="2" borderId="77" xfId="1" applyFont="1" applyFill="1" applyBorder="1" applyAlignment="1">
      <alignment horizontal="center" vertical="center"/>
    </xf>
    <xf numFmtId="0" fontId="5" fillId="2" borderId="74" xfId="1" applyFont="1" applyFill="1" applyBorder="1" applyAlignment="1">
      <alignment horizontal="center" vertical="center" shrinkToFit="1"/>
    </xf>
    <xf numFmtId="0" fontId="5" fillId="2" borderId="25" xfId="1" applyFont="1" applyFill="1" applyBorder="1" applyAlignment="1">
      <alignment horizontal="center" vertical="center" shrinkToFit="1"/>
    </xf>
    <xf numFmtId="0" fontId="5" fillId="2" borderId="76" xfId="1" applyFont="1" applyFill="1" applyBorder="1" applyAlignment="1">
      <alignment horizontal="center" vertical="center" shrinkToFit="1"/>
    </xf>
    <xf numFmtId="0" fontId="5" fillId="2" borderId="17" xfId="1" applyFont="1" applyFill="1" applyBorder="1" applyAlignment="1">
      <alignment horizontal="center" vertical="center" shrinkToFit="1"/>
    </xf>
    <xf numFmtId="0" fontId="5" fillId="2" borderId="78" xfId="1" applyFont="1" applyFill="1" applyBorder="1" applyAlignment="1">
      <alignment horizontal="center" vertical="center" shrinkToFit="1"/>
    </xf>
    <xf numFmtId="0" fontId="5" fillId="2" borderId="22" xfId="1" applyFont="1" applyFill="1" applyBorder="1" applyAlignment="1">
      <alignment horizontal="center" vertical="center" shrinkToFit="1"/>
    </xf>
    <xf numFmtId="49" fontId="17" fillId="0" borderId="24" xfId="1" applyNumberFormat="1" applyFont="1" applyBorder="1">
      <alignment vertical="center"/>
    </xf>
    <xf numFmtId="49" fontId="17" fillId="0" borderId="79" xfId="1" applyNumberFormat="1" applyFont="1" applyBorder="1">
      <alignment vertical="center"/>
    </xf>
    <xf numFmtId="49" fontId="17" fillId="0" borderId="24" xfId="1" applyNumberFormat="1" applyFont="1" applyBorder="1" applyAlignment="1">
      <alignment vertical="center" shrinkToFit="1"/>
    </xf>
    <xf numFmtId="0" fontId="0" fillId="0" borderId="24" xfId="0" applyBorder="1" applyAlignment="1">
      <alignment vertical="center" shrinkToFit="1"/>
    </xf>
    <xf numFmtId="49" fontId="17" fillId="0" borderId="24" xfId="1" applyNumberFormat="1" applyFont="1" applyBorder="1" applyAlignment="1">
      <alignment horizontal="right" vertical="center" shrinkToFit="1"/>
    </xf>
    <xf numFmtId="49" fontId="17" fillId="0" borderId="90" xfId="1" applyNumberFormat="1" applyFont="1" applyBorder="1">
      <alignment vertical="center"/>
    </xf>
    <xf numFmtId="49" fontId="5" fillId="0" borderId="90" xfId="1" applyNumberFormat="1" applyFont="1" applyBorder="1" applyAlignment="1">
      <alignment vertical="center" shrinkToFit="1"/>
    </xf>
    <xf numFmtId="0" fontId="26" fillId="0" borderId="90" xfId="0" applyFont="1" applyBorder="1" applyAlignment="1">
      <alignment vertical="center" shrinkToFit="1"/>
    </xf>
    <xf numFmtId="0" fontId="26" fillId="0" borderId="91" xfId="0" applyFont="1" applyBorder="1" applyAlignment="1">
      <alignment vertical="center" shrinkToFit="1"/>
    </xf>
    <xf numFmtId="0" fontId="13" fillId="0" borderId="0" xfId="1" applyFont="1" applyAlignment="1">
      <alignment vertical="center" shrinkToFit="1"/>
    </xf>
    <xf numFmtId="49" fontId="5" fillId="3" borderId="9" xfId="1" applyNumberFormat="1" applyFont="1" applyFill="1" applyBorder="1" applyAlignment="1">
      <alignment horizontal="center" vertical="center" shrinkToFit="1"/>
    </xf>
    <xf numFmtId="49" fontId="18" fillId="0" borderId="24" xfId="1" applyNumberFormat="1" applyFont="1" applyBorder="1" applyAlignment="1" applyProtection="1">
      <alignment horizontal="center" vertical="center" shrinkToFit="1"/>
      <protection locked="0"/>
    </xf>
    <xf numFmtId="0" fontId="18" fillId="0" borderId="18" xfId="1" applyFont="1" applyBorder="1">
      <alignment vertical="center"/>
    </xf>
    <xf numFmtId="0" fontId="0" fillId="0" borderId="80" xfId="0" applyBorder="1">
      <alignment vertical="center"/>
    </xf>
    <xf numFmtId="0" fontId="0" fillId="0" borderId="18" xfId="0" applyBorder="1">
      <alignment vertical="center"/>
    </xf>
    <xf numFmtId="0" fontId="0" fillId="0" borderId="84" xfId="0" applyBorder="1">
      <alignment vertical="center"/>
    </xf>
    <xf numFmtId="0" fontId="0" fillId="0" borderId="85" xfId="0" applyBorder="1">
      <alignment vertical="center"/>
    </xf>
    <xf numFmtId="0" fontId="0" fillId="0" borderId="86" xfId="0" applyBorder="1">
      <alignment vertical="center"/>
    </xf>
    <xf numFmtId="0" fontId="17" fillId="0" borderId="82" xfId="1" applyFont="1" applyBorder="1" applyAlignment="1">
      <alignment vertical="center" shrinkToFit="1"/>
    </xf>
    <xf numFmtId="0" fontId="5" fillId="0" borderId="82" xfId="1" applyFont="1" applyBorder="1" applyAlignment="1">
      <alignment vertical="center" shrinkToFit="1"/>
    </xf>
    <xf numFmtId="0" fontId="26" fillId="0" borderId="82" xfId="0" applyFont="1" applyBorder="1" applyAlignment="1">
      <alignment vertical="center" shrinkToFit="1"/>
    </xf>
    <xf numFmtId="0" fontId="26" fillId="0" borderId="83" xfId="0" applyFont="1" applyBorder="1" applyAlignment="1">
      <alignment vertical="center" shrinkToFit="1"/>
    </xf>
    <xf numFmtId="0" fontId="18" fillId="0" borderId="76" xfId="1" applyFont="1" applyBorder="1">
      <alignment vertical="center"/>
    </xf>
    <xf numFmtId="0" fontId="0" fillId="0" borderId="87" xfId="0" applyBorder="1">
      <alignment vertical="center"/>
    </xf>
    <xf numFmtId="0" fontId="5" fillId="0" borderId="0" xfId="1" applyFont="1" applyAlignment="1">
      <alignment vertical="center" shrinkToFit="1"/>
    </xf>
    <xf numFmtId="0" fontId="26" fillId="0" borderId="0" xfId="0" applyFont="1" applyAlignment="1">
      <alignment vertical="center" shrinkToFit="1"/>
    </xf>
    <xf numFmtId="0" fontId="26" fillId="0" borderId="19" xfId="0" applyFont="1" applyBorder="1" applyAlignment="1">
      <alignment vertical="center" shrinkToFit="1"/>
    </xf>
    <xf numFmtId="0" fontId="5" fillId="0" borderId="85" xfId="1" applyFont="1" applyBorder="1" applyAlignment="1">
      <alignment vertical="center" shrinkToFit="1"/>
    </xf>
    <xf numFmtId="0" fontId="2" fillId="0" borderId="85" xfId="0" applyFont="1" applyBorder="1" applyAlignment="1">
      <alignment vertical="center" shrinkToFit="1"/>
    </xf>
    <xf numFmtId="0" fontId="2" fillId="0" borderId="88" xfId="0" applyFont="1" applyBorder="1" applyAlignment="1">
      <alignment vertical="center" shrinkToFit="1"/>
    </xf>
    <xf numFmtId="49" fontId="18" fillId="0" borderId="18" xfId="1" applyNumberFormat="1" applyFont="1" applyBorder="1" applyAlignment="1" applyProtection="1">
      <alignment horizontal="left" vertical="center" indent="1"/>
      <protection locked="0"/>
    </xf>
    <xf numFmtId="49" fontId="18" fillId="0" borderId="0" xfId="1" applyNumberFormat="1" applyFont="1" applyAlignment="1" applyProtection="1">
      <alignment horizontal="left" vertical="center" indent="1"/>
      <protection locked="0"/>
    </xf>
    <xf numFmtId="49" fontId="18" fillId="0" borderId="19" xfId="1" applyNumberFormat="1" applyFont="1" applyBorder="1" applyAlignment="1" applyProtection="1">
      <alignment horizontal="left" vertical="center" indent="1"/>
      <protection locked="0"/>
    </xf>
    <xf numFmtId="49" fontId="18" fillId="0" borderId="21" xfId="1" applyNumberFormat="1" applyFont="1" applyBorder="1" applyAlignment="1" applyProtection="1">
      <alignment horizontal="left" vertical="center" indent="1"/>
      <protection locked="0"/>
    </xf>
    <xf numFmtId="49" fontId="18" fillId="0" borderId="23" xfId="1" applyNumberFormat="1" applyFont="1" applyBorder="1" applyAlignment="1" applyProtection="1">
      <alignment horizontal="left" vertical="center" indent="1"/>
      <protection locked="0"/>
    </xf>
    <xf numFmtId="49" fontId="18" fillId="0" borderId="23" xfId="1" applyNumberFormat="1" applyFont="1" applyBorder="1" applyAlignment="1" applyProtection="1">
      <alignment horizontal="left" vertical="center" indent="1" shrinkToFit="1"/>
      <protection locked="0"/>
    </xf>
    <xf numFmtId="49" fontId="7" fillId="0" borderId="26" xfId="1" applyNumberFormat="1" applyFont="1" applyBorder="1" applyAlignment="1" applyProtection="1">
      <alignment horizontal="left" vertical="center" indent="1" shrinkToFit="1"/>
      <protection locked="0"/>
    </xf>
    <xf numFmtId="49" fontId="7" fillId="0" borderId="92" xfId="1" applyNumberFormat="1" applyFont="1" applyBorder="1" applyAlignment="1" applyProtection="1">
      <alignment horizontal="left" vertical="center" indent="1" shrinkToFit="1"/>
      <protection locked="0"/>
    </xf>
    <xf numFmtId="49" fontId="7" fillId="0" borderId="24" xfId="1" applyNumberFormat="1" applyFont="1" applyBorder="1" applyAlignment="1" applyProtection="1">
      <alignment horizontal="center" vertical="center" shrinkToFit="1"/>
      <protection locked="0"/>
    </xf>
    <xf numFmtId="49" fontId="7" fillId="0" borderId="24" xfId="1" applyNumberFormat="1" applyFont="1" applyBorder="1" applyAlignment="1">
      <alignment vertical="center" shrinkToFit="1"/>
    </xf>
    <xf numFmtId="49" fontId="7" fillId="0" borderId="28" xfId="1" applyNumberFormat="1" applyFont="1" applyBorder="1" applyAlignment="1">
      <alignment vertical="center" shrinkToFit="1"/>
    </xf>
    <xf numFmtId="49" fontId="6" fillId="0" borderId="12" xfId="1" applyNumberFormat="1" applyFont="1" applyBorder="1">
      <alignment vertical="center"/>
    </xf>
    <xf numFmtId="49" fontId="17" fillId="0" borderId="69" xfId="1" applyNumberFormat="1" applyFont="1" applyBorder="1" applyAlignment="1">
      <alignment vertical="center" shrinkToFit="1"/>
    </xf>
    <xf numFmtId="49" fontId="17" fillId="0" borderId="72" xfId="1" applyNumberFormat="1" applyFont="1" applyBorder="1" applyAlignment="1">
      <alignment vertical="center" shrinkToFit="1"/>
    </xf>
    <xf numFmtId="0" fontId="44" fillId="0" borderId="7" xfId="0" applyFont="1" applyBorder="1" applyAlignment="1" applyProtection="1">
      <alignment horizontal="left" vertical="center" wrapText="1" shrinkToFit="1"/>
      <protection locked="0"/>
    </xf>
    <xf numFmtId="0" fontId="44" fillId="0" borderId="7" xfId="0" applyFont="1" applyBorder="1" applyAlignment="1" applyProtection="1">
      <alignment horizontal="left" vertical="center" shrinkToFit="1"/>
      <protection locked="0"/>
    </xf>
    <xf numFmtId="0" fontId="44" fillId="0" borderId="29" xfId="0" applyFont="1" applyBorder="1" applyAlignment="1" applyProtection="1">
      <alignment horizontal="left" vertical="center" shrinkToFit="1"/>
      <protection locked="0"/>
    </xf>
    <xf numFmtId="49" fontId="5" fillId="2" borderId="94" xfId="1" applyNumberFormat="1" applyFont="1" applyFill="1" applyBorder="1" applyAlignment="1">
      <alignment vertical="center" shrinkToFit="1"/>
    </xf>
    <xf numFmtId="49" fontId="5" fillId="2" borderId="34" xfId="1" applyNumberFormat="1" applyFont="1" applyFill="1" applyBorder="1" applyAlignment="1">
      <alignment vertical="center" shrinkToFit="1"/>
    </xf>
    <xf numFmtId="49" fontId="6" fillId="0" borderId="35" xfId="1" applyNumberFormat="1" applyFont="1" applyBorder="1" applyAlignment="1">
      <alignment vertical="center" shrinkToFit="1"/>
    </xf>
    <xf numFmtId="49" fontId="17" fillId="0" borderId="35" xfId="1" applyNumberFormat="1" applyFont="1" applyBorder="1" applyAlignment="1">
      <alignment vertical="center" wrapText="1" shrinkToFit="1"/>
    </xf>
    <xf numFmtId="49" fontId="17" fillId="0" borderId="35" xfId="1" applyNumberFormat="1" applyFont="1" applyBorder="1" applyAlignment="1">
      <alignment vertical="center" shrinkToFit="1"/>
    </xf>
    <xf numFmtId="49" fontId="17" fillId="0" borderId="96" xfId="1" applyNumberFormat="1" applyFont="1" applyBorder="1" applyAlignment="1">
      <alignment vertical="center" shrinkToFit="1"/>
    </xf>
    <xf numFmtId="49" fontId="5" fillId="2" borderId="75" xfId="1" applyNumberFormat="1" applyFont="1" applyFill="1" applyBorder="1" applyAlignment="1">
      <alignment horizontal="center" vertical="center" wrapText="1"/>
    </xf>
    <xf numFmtId="49" fontId="5" fillId="2" borderId="0" xfId="1" applyNumberFormat="1" applyFont="1" applyFill="1" applyAlignment="1">
      <alignment horizontal="center" vertical="center" wrapText="1"/>
    </xf>
    <xf numFmtId="49" fontId="5" fillId="2" borderId="17" xfId="1" applyNumberFormat="1" applyFont="1" applyFill="1" applyBorder="1" applyAlignment="1">
      <alignment horizontal="center" vertical="center" wrapText="1"/>
    </xf>
    <xf numFmtId="49" fontId="17" fillId="0" borderId="21" xfId="1" applyNumberFormat="1" applyFont="1" applyBorder="1" applyAlignment="1">
      <alignment vertical="center" shrinkToFit="1"/>
    </xf>
    <xf numFmtId="0" fontId="7" fillId="0" borderId="92" xfId="1" applyFont="1" applyBorder="1" applyAlignment="1" applyProtection="1">
      <alignment horizontal="left" vertical="center" indent="1" shrinkToFit="1"/>
      <protection locked="0"/>
    </xf>
    <xf numFmtId="0" fontId="6" fillId="2" borderId="99" xfId="1" applyFont="1" applyFill="1" applyBorder="1" applyAlignment="1">
      <alignment horizontal="center" vertical="center" wrapText="1"/>
    </xf>
    <xf numFmtId="0" fontId="6" fillId="2" borderId="12" xfId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6" fillId="2" borderId="0" xfId="1" applyFont="1" applyFill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6" fillId="2" borderId="100" xfId="1" applyFont="1" applyFill="1" applyBorder="1" applyAlignment="1">
      <alignment horizontal="center" vertical="center" wrapText="1"/>
    </xf>
    <xf numFmtId="0" fontId="6" fillId="2" borderId="31" xfId="1" applyFont="1" applyFill="1" applyBorder="1" applyAlignment="1">
      <alignment horizontal="center" vertical="center" wrapText="1"/>
    </xf>
    <xf numFmtId="0" fontId="6" fillId="2" borderId="32" xfId="1" applyFont="1" applyFill="1" applyBorder="1" applyAlignment="1">
      <alignment horizontal="center" vertical="center" wrapText="1"/>
    </xf>
    <xf numFmtId="49" fontId="18" fillId="0" borderId="14" xfId="1" applyNumberFormat="1" applyFont="1" applyBorder="1" applyAlignment="1" applyProtection="1">
      <alignment horizontal="left" vertical="center" wrapText="1" indent="1"/>
      <protection locked="0"/>
    </xf>
    <xf numFmtId="49" fontId="18" fillId="0" borderId="12" xfId="1" applyNumberFormat="1" applyFont="1" applyBorder="1" applyAlignment="1" applyProtection="1">
      <alignment horizontal="left" vertical="center" wrapText="1" indent="1"/>
      <protection locked="0"/>
    </xf>
    <xf numFmtId="49" fontId="18" fillId="0" borderId="15" xfId="1" applyNumberFormat="1" applyFont="1" applyBorder="1" applyAlignment="1" applyProtection="1">
      <alignment horizontal="left" vertical="center" wrapText="1" indent="1"/>
      <protection locked="0"/>
    </xf>
    <xf numFmtId="49" fontId="18" fillId="0" borderId="18" xfId="1" applyNumberFormat="1" applyFont="1" applyBorder="1" applyAlignment="1" applyProtection="1">
      <alignment horizontal="left" vertical="center" wrapText="1" indent="1"/>
      <protection locked="0"/>
    </xf>
    <xf numFmtId="49" fontId="18" fillId="0" borderId="0" xfId="1" applyNumberFormat="1" applyFont="1" applyAlignment="1" applyProtection="1">
      <alignment horizontal="left" vertical="center" wrapText="1" indent="1"/>
      <protection locked="0"/>
    </xf>
    <xf numFmtId="49" fontId="18" fillId="0" borderId="19" xfId="1" applyNumberFormat="1" applyFont="1" applyBorder="1" applyAlignment="1" applyProtection="1">
      <alignment horizontal="left" vertical="center" wrapText="1" indent="1"/>
      <protection locked="0"/>
    </xf>
    <xf numFmtId="49" fontId="18" fillId="0" borderId="95" xfId="1" applyNumberFormat="1" applyFont="1" applyBorder="1" applyAlignment="1" applyProtection="1">
      <alignment horizontal="left" vertical="center" wrapText="1" indent="1"/>
      <protection locked="0"/>
    </xf>
    <xf numFmtId="49" fontId="18" fillId="0" borderId="31" xfId="1" applyNumberFormat="1" applyFont="1" applyBorder="1" applyAlignment="1" applyProtection="1">
      <alignment horizontal="left" vertical="center" wrapText="1" indent="1"/>
      <protection locked="0"/>
    </xf>
    <xf numFmtId="49" fontId="18" fillId="0" borderId="36" xfId="1" applyNumberFormat="1" applyFont="1" applyBorder="1" applyAlignment="1" applyProtection="1">
      <alignment horizontal="left" vertical="center" wrapText="1" indent="1"/>
      <protection locked="0"/>
    </xf>
    <xf numFmtId="0" fontId="0" fillId="0" borderId="95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49" fontId="18" fillId="0" borderId="27" xfId="1" applyNumberFormat="1" applyFont="1" applyBorder="1" applyAlignment="1" applyProtection="1">
      <alignment horizontal="center" vertical="center" shrinkToFit="1"/>
      <protection locked="0"/>
    </xf>
    <xf numFmtId="49" fontId="14" fillId="0" borderId="7" xfId="1" applyNumberFormat="1" applyFont="1" applyBorder="1" applyAlignment="1">
      <alignment vertical="center" wrapText="1"/>
    </xf>
    <xf numFmtId="49" fontId="14" fillId="0" borderId="29" xfId="1" applyNumberFormat="1" applyFont="1" applyBorder="1" applyAlignment="1">
      <alignment vertical="center" wrapText="1"/>
    </xf>
    <xf numFmtId="0" fontId="23" fillId="4" borderId="33" xfId="1" applyFont="1" applyFill="1" applyBorder="1" applyAlignment="1">
      <alignment horizontal="left" vertical="center" indent="1" shrinkToFit="1"/>
    </xf>
    <xf numFmtId="0" fontId="28" fillId="4" borderId="35" xfId="0" applyFont="1" applyFill="1" applyBorder="1" applyAlignment="1">
      <alignment horizontal="left" vertical="center" indent="1" shrinkToFit="1"/>
    </xf>
    <xf numFmtId="0" fontId="28" fillId="4" borderId="96" xfId="0" applyFont="1" applyFill="1" applyBorder="1" applyAlignment="1">
      <alignment horizontal="left" vertical="center" indent="1" shrinkToFit="1"/>
    </xf>
    <xf numFmtId="49" fontId="5" fillId="2" borderId="12" xfId="1" applyNumberFormat="1" applyFont="1" applyFill="1" applyBorder="1" applyAlignment="1">
      <alignment horizontal="center" vertical="center" wrapText="1" shrinkToFit="1"/>
    </xf>
    <xf numFmtId="49" fontId="5" fillId="2" borderId="12" xfId="1" applyNumberFormat="1" applyFont="1" applyFill="1" applyBorder="1" applyAlignment="1">
      <alignment horizontal="center" vertical="center" shrinkToFit="1"/>
    </xf>
    <xf numFmtId="49" fontId="6" fillId="0" borderId="12" xfId="1" applyNumberFormat="1" applyFont="1" applyBorder="1" applyAlignment="1">
      <alignment horizontal="left" vertical="center" wrapText="1" indent="1"/>
    </xf>
    <xf numFmtId="49" fontId="6" fillId="0" borderId="97" xfId="1" applyNumberFormat="1" applyFont="1" applyBorder="1" applyAlignment="1">
      <alignment horizontal="left" vertical="center" wrapText="1" indent="1"/>
    </xf>
    <xf numFmtId="49" fontId="6" fillId="0" borderId="98" xfId="1" applyNumberFormat="1" applyFont="1" applyBorder="1" applyAlignment="1">
      <alignment horizontal="left" vertical="center" wrapText="1" indent="1"/>
    </xf>
    <xf numFmtId="0" fontId="7" fillId="0" borderId="27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17" fillId="0" borderId="20" xfId="0" applyFont="1" applyBorder="1">
      <alignment vertical="center"/>
    </xf>
    <xf numFmtId="0" fontId="17" fillId="0" borderId="21" xfId="0" applyFont="1" applyBorder="1">
      <alignment vertical="center"/>
    </xf>
    <xf numFmtId="0" fontId="17" fillId="0" borderId="22" xfId="0" applyFont="1" applyBorder="1">
      <alignment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 vertical="center"/>
    </xf>
    <xf numFmtId="49" fontId="17" fillId="2" borderId="102" xfId="1" applyNumberFormat="1" applyFont="1" applyFill="1" applyBorder="1" applyAlignment="1">
      <alignment horizontal="center" vertical="center" shrinkToFit="1"/>
    </xf>
    <xf numFmtId="49" fontId="17" fillId="2" borderId="80" xfId="1" applyNumberFormat="1" applyFont="1" applyFill="1" applyBorder="1" applyAlignment="1">
      <alignment horizontal="center" vertical="center" shrinkToFit="1"/>
    </xf>
    <xf numFmtId="49" fontId="17" fillId="2" borderId="104" xfId="1" applyNumberFormat="1" applyFont="1" applyFill="1" applyBorder="1" applyAlignment="1">
      <alignment horizontal="center" vertical="center" shrinkToFit="1"/>
    </xf>
    <xf numFmtId="0" fontId="5" fillId="2" borderId="101" xfId="1" applyFont="1" applyFill="1" applyBorder="1" applyAlignment="1">
      <alignment horizontal="center" vertical="center" wrapText="1"/>
    </xf>
    <xf numFmtId="0" fontId="5" fillId="2" borderId="13" xfId="1" applyFont="1" applyFill="1" applyBorder="1" applyAlignment="1">
      <alignment horizontal="center" vertical="center" wrapText="1"/>
    </xf>
    <xf numFmtId="0" fontId="5" fillId="2" borderId="76" xfId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 wrapText="1"/>
    </xf>
    <xf numFmtId="0" fontId="5" fillId="2" borderId="78" xfId="1" applyFont="1" applyFill="1" applyBorder="1" applyAlignment="1">
      <alignment horizontal="center" vertical="center" wrapText="1"/>
    </xf>
    <xf numFmtId="0" fontId="5" fillId="2" borderId="22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shrinkToFit="1"/>
    </xf>
    <xf numFmtId="0" fontId="5" fillId="3" borderId="13" xfId="1" applyFont="1" applyFill="1" applyBorder="1" applyAlignment="1">
      <alignment horizontal="center" vertical="center" shrinkToFit="1"/>
    </xf>
    <xf numFmtId="0" fontId="5" fillId="3" borderId="0" xfId="1" applyFont="1" applyFill="1" applyAlignment="1">
      <alignment horizontal="center" vertical="center" shrinkToFit="1"/>
    </xf>
    <xf numFmtId="0" fontId="5" fillId="3" borderId="21" xfId="1" applyFont="1" applyFill="1" applyBorder="1" applyAlignment="1">
      <alignment horizontal="center" vertical="center" shrinkToFit="1"/>
    </xf>
    <xf numFmtId="49" fontId="17" fillId="0" borderId="12" xfId="1" applyNumberFormat="1" applyFont="1" applyBorder="1" applyAlignment="1">
      <alignment vertical="center" shrinkToFit="1"/>
    </xf>
    <xf numFmtId="0" fontId="5" fillId="0" borderId="12" xfId="0" applyFont="1" applyBorder="1">
      <alignment vertical="center"/>
    </xf>
    <xf numFmtId="0" fontId="5" fillId="0" borderId="15" xfId="0" applyFont="1" applyBorder="1">
      <alignment vertical="center"/>
    </xf>
    <xf numFmtId="49" fontId="7" fillId="0" borderId="21" xfId="1" applyNumberFormat="1" applyFont="1" applyBorder="1" applyAlignment="1" applyProtection="1">
      <alignment horizontal="left" vertical="center" shrinkToFit="1"/>
      <protection locked="0"/>
    </xf>
    <xf numFmtId="0" fontId="5" fillId="2" borderId="79" xfId="1" applyFont="1" applyFill="1" applyBorder="1" applyAlignment="1">
      <alignment horizontal="center" vertical="center"/>
    </xf>
    <xf numFmtId="0" fontId="5" fillId="2" borderId="80" xfId="1" applyFont="1" applyFill="1" applyBorder="1" applyAlignment="1">
      <alignment horizontal="center" vertical="center"/>
    </xf>
    <xf numFmtId="0" fontId="5" fillId="2" borderId="104" xfId="1" applyFont="1" applyFill="1" applyBorder="1" applyAlignment="1">
      <alignment horizontal="center" vertical="center"/>
    </xf>
    <xf numFmtId="49" fontId="17" fillId="0" borderId="82" xfId="1" applyNumberFormat="1" applyFont="1" applyBorder="1">
      <alignment vertical="center"/>
    </xf>
    <xf numFmtId="49" fontId="17" fillId="0" borderId="106" xfId="1" applyNumberFormat="1" applyFont="1" applyBorder="1">
      <alignment vertical="center"/>
    </xf>
    <xf numFmtId="49" fontId="17" fillId="0" borderId="82" xfId="1" applyNumberFormat="1" applyFont="1" applyBorder="1" applyAlignment="1">
      <alignment vertical="center" shrinkToFit="1"/>
    </xf>
    <xf numFmtId="0" fontId="0" fillId="0" borderId="82" xfId="0" applyBorder="1" applyAlignment="1">
      <alignment vertical="center" shrinkToFit="1"/>
    </xf>
    <xf numFmtId="49" fontId="5" fillId="0" borderId="21" xfId="1" applyNumberFormat="1" applyFont="1" applyBorder="1" applyAlignment="1">
      <alignment vertical="center" shrinkToFit="1"/>
    </xf>
    <xf numFmtId="0" fontId="26" fillId="0" borderId="21" xfId="0" applyFont="1" applyBorder="1" applyAlignment="1">
      <alignment vertical="center" shrinkToFit="1"/>
    </xf>
    <xf numFmtId="0" fontId="26" fillId="0" borderId="23" xfId="0" applyFont="1" applyBorder="1" applyAlignment="1">
      <alignment vertical="center" shrinkToFit="1"/>
    </xf>
    <xf numFmtId="49" fontId="17" fillId="0" borderId="82" xfId="1" applyNumberFormat="1" applyFont="1" applyBorder="1" applyAlignment="1">
      <alignment horizontal="right" vertical="center" shrinkToFit="1"/>
    </xf>
    <xf numFmtId="49" fontId="18" fillId="0" borderId="82" xfId="1" applyNumberFormat="1" applyFont="1" applyBorder="1" applyAlignment="1" applyProtection="1">
      <alignment horizontal="center" vertical="center" shrinkToFit="1"/>
      <protection locked="0"/>
    </xf>
    <xf numFmtId="49" fontId="17" fillId="0" borderId="18" xfId="1" applyNumberFormat="1" applyFont="1" applyBorder="1" applyAlignment="1">
      <alignment horizontal="center" vertical="center"/>
    </xf>
    <xf numFmtId="49" fontId="5" fillId="0" borderId="82" xfId="1" applyNumberFormat="1" applyFont="1" applyBorder="1" applyAlignment="1">
      <alignment vertical="center" shrinkToFit="1"/>
    </xf>
    <xf numFmtId="0" fontId="17" fillId="0" borderId="76" xfId="1" applyFont="1" applyBorder="1">
      <alignment vertical="center"/>
    </xf>
    <xf numFmtId="49" fontId="5" fillId="2" borderId="80" xfId="1" applyNumberFormat="1" applyFont="1" applyFill="1" applyBorder="1" applyAlignment="1">
      <alignment horizontal="center" vertical="center" wrapText="1"/>
    </xf>
    <xf numFmtId="49" fontId="5" fillId="2" borderId="78" xfId="1" applyNumberFormat="1" applyFont="1" applyFill="1" applyBorder="1" applyAlignment="1">
      <alignment horizontal="center" vertical="center" wrapText="1"/>
    </xf>
    <xf numFmtId="49" fontId="5" fillId="2" borderId="22" xfId="1" applyNumberFormat="1" applyFont="1" applyFill="1" applyBorder="1" applyAlignment="1">
      <alignment horizontal="center" vertical="center" wrapText="1"/>
    </xf>
    <xf numFmtId="49" fontId="5" fillId="2" borderId="107" xfId="1" applyNumberFormat="1" applyFont="1" applyFill="1" applyBorder="1" applyAlignment="1">
      <alignment horizontal="center" vertical="center" wrapText="1"/>
    </xf>
    <xf numFmtId="49" fontId="5" fillId="2" borderId="8" xfId="1" applyNumberFormat="1" applyFont="1" applyFill="1" applyBorder="1" applyAlignment="1">
      <alignment horizontal="center" vertical="center" wrapText="1"/>
    </xf>
    <xf numFmtId="49" fontId="5" fillId="2" borderId="74" xfId="1" applyNumberFormat="1" applyFont="1" applyFill="1" applyBorder="1" applyAlignment="1">
      <alignment horizontal="center" vertical="center" wrapText="1"/>
    </xf>
    <xf numFmtId="49" fontId="5" fillId="2" borderId="25" xfId="1" applyNumberFormat="1" applyFont="1" applyFill="1" applyBorder="1" applyAlignment="1">
      <alignment horizontal="center" vertical="center" wrapText="1"/>
    </xf>
    <xf numFmtId="49" fontId="17" fillId="0" borderId="19" xfId="1" applyNumberFormat="1" applyFont="1" applyBorder="1" applyAlignment="1">
      <alignment vertical="center" shrinkToFit="1"/>
    </xf>
    <xf numFmtId="49" fontId="7" fillId="0" borderId="0" xfId="1" applyNumberFormat="1" applyFont="1" applyAlignment="1" applyProtection="1">
      <alignment horizontal="center" vertical="center" shrinkToFit="1"/>
      <protection locked="0"/>
    </xf>
    <xf numFmtId="49" fontId="7" fillId="0" borderId="108" xfId="1" applyNumberFormat="1" applyFont="1" applyBorder="1" applyAlignment="1" applyProtection="1">
      <alignment horizontal="left" vertical="center" indent="1" shrinkToFit="1"/>
      <protection locked="0"/>
    </xf>
    <xf numFmtId="49" fontId="5" fillId="2" borderId="111" xfId="1" applyNumberFormat="1" applyFont="1" applyFill="1" applyBorder="1" applyAlignment="1">
      <alignment horizontal="center" vertical="center" wrapText="1"/>
    </xf>
    <xf numFmtId="49" fontId="5" fillId="2" borderId="112" xfId="1" applyNumberFormat="1" applyFont="1" applyFill="1" applyBorder="1" applyAlignment="1">
      <alignment horizontal="center" vertical="center" wrapText="1"/>
    </xf>
    <xf numFmtId="49" fontId="5" fillId="3" borderId="112" xfId="1" applyNumberFormat="1" applyFont="1" applyFill="1" applyBorder="1" applyAlignment="1">
      <alignment horizontal="center" vertical="center" shrinkToFit="1"/>
    </xf>
    <xf numFmtId="49" fontId="18" fillId="0" borderId="33" xfId="1" applyNumberFormat="1" applyFont="1" applyBorder="1" applyAlignment="1" applyProtection="1">
      <alignment horizontal="left" vertical="center" indent="1" shrinkToFit="1"/>
      <protection locked="0"/>
    </xf>
    <xf numFmtId="49" fontId="18" fillId="0" borderId="35" xfId="1" applyNumberFormat="1" applyFont="1" applyBorder="1" applyAlignment="1" applyProtection="1">
      <alignment horizontal="left" vertical="center" indent="1" shrinkToFit="1"/>
      <protection locked="0"/>
    </xf>
    <xf numFmtId="49" fontId="18" fillId="0" borderId="96" xfId="1" applyNumberFormat="1" applyFont="1" applyBorder="1" applyAlignment="1" applyProtection="1">
      <alignment horizontal="left" vertical="center" indent="1" shrinkToFit="1"/>
      <protection locked="0"/>
    </xf>
    <xf numFmtId="49" fontId="18" fillId="0" borderId="29" xfId="1" applyNumberFormat="1" applyFont="1" applyBorder="1" applyAlignment="1" applyProtection="1">
      <alignment horizontal="center" vertical="center" shrinkToFit="1"/>
      <protection locked="0"/>
    </xf>
    <xf numFmtId="0" fontId="6" fillId="4" borderId="9" xfId="1" applyFont="1" applyFill="1" applyBorder="1" applyAlignment="1">
      <alignment horizontal="left" vertical="center" indent="1" shrinkToFit="1"/>
    </xf>
    <xf numFmtId="0" fontId="6" fillId="4" borderId="7" xfId="1" applyFont="1" applyFill="1" applyBorder="1" applyAlignment="1">
      <alignment horizontal="left" vertical="center" indent="1" shrinkToFit="1"/>
    </xf>
    <xf numFmtId="0" fontId="6" fillId="4" borderId="29" xfId="1" applyFont="1" applyFill="1" applyBorder="1" applyAlignment="1">
      <alignment horizontal="left" vertical="center" indent="1" shrinkToFit="1"/>
    </xf>
    <xf numFmtId="0" fontId="35" fillId="3" borderId="9" xfId="0" applyFont="1" applyFill="1" applyBorder="1" applyAlignment="1">
      <alignment horizontal="center" vertical="center" shrinkToFit="1"/>
    </xf>
    <xf numFmtId="0" fontId="35" fillId="3" borderId="7" xfId="0" applyFont="1" applyFill="1" applyBorder="1" applyAlignment="1">
      <alignment horizontal="center" vertical="center" shrinkToFit="1"/>
    </xf>
    <xf numFmtId="0" fontId="35" fillId="3" borderId="8" xfId="0" applyFont="1" applyFill="1" applyBorder="1" applyAlignment="1">
      <alignment horizontal="center" vertical="center" shrinkToFit="1"/>
    </xf>
    <xf numFmtId="0" fontId="33" fillId="0" borderId="9" xfId="0" applyFont="1" applyBorder="1" applyAlignment="1">
      <alignment horizontal="right" vertical="center" shrinkToFit="1"/>
    </xf>
    <xf numFmtId="0" fontId="33" fillId="0" borderId="7" xfId="0" applyFont="1" applyBorder="1" applyAlignment="1">
      <alignment horizontal="right" vertical="center" shrinkToFit="1"/>
    </xf>
    <xf numFmtId="0" fontId="34" fillId="0" borderId="7" xfId="0" applyFont="1" applyBorder="1" applyAlignment="1">
      <alignment horizontal="center" vertical="center" shrinkToFit="1"/>
    </xf>
    <xf numFmtId="0" fontId="6" fillId="0" borderId="7" xfId="0" applyFont="1" applyBorder="1" applyAlignment="1">
      <alignment vertical="center" shrinkToFit="1"/>
    </xf>
    <xf numFmtId="0" fontId="35" fillId="3" borderId="150" xfId="0" applyFont="1" applyFill="1" applyBorder="1" applyAlignment="1">
      <alignment horizontal="center" vertical="center" shrinkToFit="1"/>
    </xf>
    <xf numFmtId="0" fontId="35" fillId="3" borderId="151" xfId="0" applyFont="1" applyFill="1" applyBorder="1" applyAlignment="1">
      <alignment horizontal="center" vertical="center" shrinkToFit="1"/>
    </xf>
    <xf numFmtId="0" fontId="35" fillId="3" borderId="152" xfId="0" applyFont="1" applyFill="1" applyBorder="1" applyAlignment="1">
      <alignment horizontal="center" vertical="center" shrinkToFit="1"/>
    </xf>
    <xf numFmtId="0" fontId="33" fillId="0" borderId="7" xfId="0" applyFont="1" applyBorder="1" applyAlignment="1">
      <alignment vertical="center" shrinkToFit="1"/>
    </xf>
    <xf numFmtId="0" fontId="33" fillId="0" borderId="8" xfId="0" applyFont="1" applyBorder="1" applyAlignment="1">
      <alignment vertical="center" shrinkToFit="1"/>
    </xf>
    <xf numFmtId="0" fontId="35" fillId="4" borderId="9" xfId="0" applyFont="1" applyFill="1" applyBorder="1" applyAlignment="1">
      <alignment vertical="center" shrinkToFit="1"/>
    </xf>
    <xf numFmtId="0" fontId="35" fillId="4" borderId="7" xfId="0" applyFont="1" applyFill="1" applyBorder="1" applyAlignment="1">
      <alignment vertical="center" shrinkToFit="1"/>
    </xf>
    <xf numFmtId="0" fontId="35" fillId="4" borderId="8" xfId="0" applyFont="1" applyFill="1" applyBorder="1" applyAlignment="1">
      <alignment vertical="center" shrinkToFit="1"/>
    </xf>
    <xf numFmtId="177" fontId="33" fillId="0" borderId="9" xfId="0" applyNumberFormat="1" applyFont="1" applyBorder="1" applyAlignment="1">
      <alignment horizontal="left" vertical="center" indent="1" shrinkToFit="1"/>
    </xf>
    <xf numFmtId="177" fontId="33" fillId="0" borderId="7" xfId="0" applyNumberFormat="1" applyFont="1" applyBorder="1" applyAlignment="1">
      <alignment horizontal="left" vertical="center" indent="1" shrinkToFit="1"/>
    </xf>
    <xf numFmtId="177" fontId="33" fillId="0" borderId="8" xfId="0" applyNumberFormat="1" applyFont="1" applyBorder="1" applyAlignment="1">
      <alignment horizontal="left" vertical="center" indent="1" shrinkToFit="1"/>
    </xf>
    <xf numFmtId="49" fontId="33" fillId="0" borderId="9" xfId="0" applyNumberFormat="1" applyFont="1" applyBorder="1" applyAlignment="1">
      <alignment horizontal="left" vertical="center" indent="1" shrinkToFit="1"/>
    </xf>
    <xf numFmtId="49" fontId="33" fillId="0" borderId="7" xfId="0" applyNumberFormat="1" applyFont="1" applyBorder="1" applyAlignment="1">
      <alignment horizontal="left" vertical="center" indent="1" shrinkToFit="1"/>
    </xf>
    <xf numFmtId="49" fontId="33" fillId="0" borderId="8" xfId="0" applyNumberFormat="1" applyFont="1" applyBorder="1" applyAlignment="1">
      <alignment horizontal="left" vertical="center" indent="1" shrinkToFit="1"/>
    </xf>
    <xf numFmtId="0" fontId="5" fillId="3" borderId="145" xfId="0" applyFont="1" applyFill="1" applyBorder="1" applyAlignment="1">
      <alignment horizontal="center" vertical="center" shrinkToFit="1"/>
    </xf>
    <xf numFmtId="0" fontId="5" fillId="3" borderId="146" xfId="0" applyFont="1" applyFill="1" applyBorder="1" applyAlignment="1">
      <alignment horizontal="center" vertical="center" shrinkToFit="1"/>
    </xf>
    <xf numFmtId="0" fontId="5" fillId="3" borderId="147" xfId="0" applyFont="1" applyFill="1" applyBorder="1" applyAlignment="1">
      <alignment horizontal="center" vertical="center" shrinkToFit="1"/>
    </xf>
    <xf numFmtId="0" fontId="34" fillId="0" borderId="7" xfId="0" applyFont="1" applyBorder="1" applyAlignment="1">
      <alignment horizontal="left" vertical="center" indent="1" shrinkToFit="1"/>
    </xf>
    <xf numFmtId="0" fontId="34" fillId="0" borderId="24" xfId="0" applyFont="1" applyBorder="1" applyAlignment="1">
      <alignment horizontal="left" vertical="center" indent="1" shrinkToFit="1"/>
    </xf>
    <xf numFmtId="0" fontId="34" fillId="0" borderId="8" xfId="0" applyFont="1" applyBorder="1" applyAlignment="1">
      <alignment horizontal="left" vertical="center" indent="1" shrinkToFit="1"/>
    </xf>
    <xf numFmtId="0" fontId="35" fillId="3" borderId="27" xfId="0" applyFont="1" applyFill="1" applyBorder="1" applyAlignment="1">
      <alignment horizontal="center" vertical="center" wrapText="1" shrinkToFit="1"/>
    </xf>
    <xf numFmtId="0" fontId="35" fillId="3" borderId="24" xfId="0" applyFont="1" applyFill="1" applyBorder="1" applyAlignment="1">
      <alignment horizontal="center" vertical="center" shrinkToFit="1"/>
    </xf>
    <xf numFmtId="0" fontId="35" fillId="3" borderId="25" xfId="0" applyFont="1" applyFill="1" applyBorder="1" applyAlignment="1">
      <alignment horizontal="center" vertical="center" shrinkToFit="1"/>
    </xf>
    <xf numFmtId="0" fontId="6" fillId="0" borderId="9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35" fillId="2" borderId="27" xfId="0" applyFont="1" applyFill="1" applyBorder="1" applyAlignment="1">
      <alignment horizontal="center" vertical="center" shrinkToFit="1"/>
    </xf>
    <xf numFmtId="0" fontId="35" fillId="2" borderId="24" xfId="0" applyFont="1" applyFill="1" applyBorder="1" applyAlignment="1">
      <alignment horizontal="center" vertical="center" shrinkToFit="1"/>
    </xf>
    <xf numFmtId="0" fontId="35" fillId="2" borderId="25" xfId="0" applyFont="1" applyFill="1" applyBorder="1" applyAlignment="1">
      <alignment horizontal="center" vertical="center" shrinkToFit="1"/>
    </xf>
    <xf numFmtId="0" fontId="35" fillId="2" borderId="18" xfId="0" applyFont="1" applyFill="1" applyBorder="1" applyAlignment="1">
      <alignment horizontal="center" vertical="center" shrinkToFit="1"/>
    </xf>
    <xf numFmtId="0" fontId="35" fillId="2" borderId="0" xfId="0" applyFont="1" applyFill="1" applyAlignment="1">
      <alignment horizontal="center" vertical="center" shrinkToFit="1"/>
    </xf>
    <xf numFmtId="0" fontId="35" fillId="2" borderId="17" xfId="0" applyFont="1" applyFill="1" applyBorder="1" applyAlignment="1">
      <alignment horizontal="center" vertical="center" shrinkToFit="1"/>
    </xf>
    <xf numFmtId="0" fontId="35" fillId="2" borderId="148" xfId="0" applyFont="1" applyFill="1" applyBorder="1" applyAlignment="1">
      <alignment horizontal="center" vertical="center" shrinkToFit="1"/>
    </xf>
    <xf numFmtId="0" fontId="35" fillId="2" borderId="57" xfId="0" applyFont="1" applyFill="1" applyBorder="1" applyAlignment="1">
      <alignment horizontal="center" vertical="center" shrinkToFit="1"/>
    </xf>
    <xf numFmtId="0" fontId="35" fillId="2" borderId="149" xfId="0" applyFont="1" applyFill="1" applyBorder="1" applyAlignment="1">
      <alignment horizontal="center" vertical="center" shrinkToFit="1"/>
    </xf>
    <xf numFmtId="0" fontId="5" fillId="3" borderId="27" xfId="0" applyFont="1" applyFill="1" applyBorder="1" applyAlignment="1">
      <alignment horizontal="center" vertical="center" shrinkToFit="1"/>
    </xf>
    <xf numFmtId="0" fontId="5" fillId="3" borderId="24" xfId="0" applyFont="1" applyFill="1" applyBorder="1" applyAlignment="1">
      <alignment horizontal="center" vertical="center" shrinkToFit="1"/>
    </xf>
    <xf numFmtId="0" fontId="5" fillId="3" borderId="18" xfId="0" applyFont="1" applyFill="1" applyBorder="1" applyAlignment="1">
      <alignment horizontal="center" vertical="center" shrinkToFit="1"/>
    </xf>
    <xf numFmtId="0" fontId="5" fillId="3" borderId="0" xfId="0" applyFont="1" applyFill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 shrinkToFit="1"/>
    </xf>
    <xf numFmtId="0" fontId="5" fillId="3" borderId="21" xfId="0" applyFont="1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5" fillId="3" borderId="7" xfId="0" applyFont="1" applyFill="1" applyBorder="1" applyAlignment="1">
      <alignment horizontal="center" vertical="center" shrinkToFit="1"/>
    </xf>
    <xf numFmtId="0" fontId="5" fillId="3" borderId="8" xfId="0" applyFont="1" applyFill="1" applyBorder="1" applyAlignment="1">
      <alignment horizontal="center" vertical="center" shrinkToFit="1"/>
    </xf>
    <xf numFmtId="0" fontId="34" fillId="0" borderId="25" xfId="0" applyFont="1" applyBorder="1" applyAlignment="1">
      <alignment horizontal="left" vertical="center" indent="1" shrinkToFit="1"/>
    </xf>
    <xf numFmtId="0" fontId="35" fillId="0" borderId="24" xfId="0" applyFont="1" applyBorder="1" applyAlignment="1">
      <alignment vertical="center" wrapText="1"/>
    </xf>
    <xf numFmtId="0" fontId="35" fillId="0" borderId="24" xfId="0" applyFont="1" applyBorder="1">
      <alignment vertical="center"/>
    </xf>
    <xf numFmtId="0" fontId="35" fillId="0" borderId="25" xfId="0" applyFont="1" applyBorder="1">
      <alignment vertical="center"/>
    </xf>
    <xf numFmtId="0" fontId="32" fillId="2" borderId="27" xfId="0" applyFont="1" applyFill="1" applyBorder="1" applyAlignment="1">
      <alignment horizontal="center" vertical="center" shrinkToFit="1"/>
    </xf>
    <xf numFmtId="0" fontId="32" fillId="2" borderId="24" xfId="0" applyFont="1" applyFill="1" applyBorder="1" applyAlignment="1">
      <alignment horizontal="center" vertical="center" shrinkToFit="1"/>
    </xf>
    <xf numFmtId="0" fontId="32" fillId="2" borderId="25" xfId="0" applyFont="1" applyFill="1" applyBorder="1" applyAlignment="1">
      <alignment horizontal="center" vertical="center" shrinkToFit="1"/>
    </xf>
    <xf numFmtId="0" fontId="32" fillId="2" borderId="20" xfId="0" applyFont="1" applyFill="1" applyBorder="1" applyAlignment="1">
      <alignment horizontal="center" vertical="center" shrinkToFit="1"/>
    </xf>
    <xf numFmtId="0" fontId="32" fillId="2" borderId="21" xfId="0" applyFont="1" applyFill="1" applyBorder="1" applyAlignment="1">
      <alignment horizontal="center" vertical="center" shrinkToFit="1"/>
    </xf>
    <xf numFmtId="0" fontId="32" fillId="2" borderId="22" xfId="0" applyFont="1" applyFill="1" applyBorder="1" applyAlignment="1">
      <alignment horizontal="center" vertical="center" shrinkToFit="1"/>
    </xf>
    <xf numFmtId="0" fontId="6" fillId="0" borderId="144" xfId="0" applyFont="1" applyBorder="1" applyAlignment="1">
      <alignment horizontal="left" vertical="center" indent="1"/>
    </xf>
    <xf numFmtId="0" fontId="17" fillId="0" borderId="144" xfId="0" applyFont="1" applyBorder="1" applyAlignment="1">
      <alignment horizontal="left" vertical="center" wrapText="1" indent="1"/>
    </xf>
    <xf numFmtId="0" fontId="17" fillId="0" borderId="144" xfId="0" applyFont="1" applyBorder="1" applyAlignment="1">
      <alignment horizontal="left" vertical="center" indent="1"/>
    </xf>
    <xf numFmtId="0" fontId="32" fillId="2" borderId="18" xfId="0" applyFont="1" applyFill="1" applyBorder="1" applyAlignment="1">
      <alignment horizontal="center" vertical="center" shrinkToFit="1"/>
    </xf>
    <xf numFmtId="0" fontId="32" fillId="2" borderId="0" xfId="0" applyFont="1" applyFill="1" applyAlignment="1">
      <alignment horizontal="center" vertical="center" shrinkToFit="1"/>
    </xf>
    <xf numFmtId="0" fontId="32" fillId="2" borderId="17" xfId="0" applyFont="1" applyFill="1" applyBorder="1" applyAlignment="1">
      <alignment horizontal="center" vertical="center" shrinkToFit="1"/>
    </xf>
    <xf numFmtId="0" fontId="33" fillId="0" borderId="9" xfId="0" applyFont="1" applyBorder="1" applyAlignment="1">
      <alignment horizontal="left" vertical="center" wrapText="1" indent="1" shrinkToFit="1"/>
    </xf>
    <xf numFmtId="0" fontId="33" fillId="0" borderId="7" xfId="0" applyFont="1" applyBorder="1" applyAlignment="1">
      <alignment horizontal="left" vertical="center" wrapText="1" indent="1" shrinkToFit="1"/>
    </xf>
    <xf numFmtId="0" fontId="33" fillId="0" borderId="8" xfId="0" applyFont="1" applyBorder="1" applyAlignment="1">
      <alignment horizontal="left" vertical="center" wrapText="1" indent="1" shrinkToFit="1"/>
    </xf>
    <xf numFmtId="0" fontId="35" fillId="3" borderId="144" xfId="0" applyFont="1" applyFill="1" applyBorder="1" applyAlignment="1">
      <alignment horizontal="center" vertical="center" shrinkToFit="1"/>
    </xf>
    <xf numFmtId="0" fontId="33" fillId="0" borderId="27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6" borderId="140" xfId="0" applyFont="1" applyFill="1" applyBorder="1" applyAlignment="1">
      <alignment horizontal="center" vertical="center"/>
    </xf>
    <xf numFmtId="0" fontId="33" fillId="6" borderId="141" xfId="0" applyFont="1" applyFill="1" applyBorder="1" applyAlignment="1">
      <alignment horizontal="center" vertical="center"/>
    </xf>
    <xf numFmtId="0" fontId="33" fillId="6" borderId="142" xfId="0" applyFont="1" applyFill="1" applyBorder="1" applyAlignment="1">
      <alignment horizontal="center" vertical="center"/>
    </xf>
    <xf numFmtId="0" fontId="35" fillId="0" borderId="0" xfId="0" applyFont="1">
      <alignment vertical="center"/>
    </xf>
    <xf numFmtId="0" fontId="32" fillId="2" borderId="99" xfId="0" applyFont="1" applyFill="1" applyBorder="1" applyAlignment="1">
      <alignment horizontal="center" vertical="center"/>
    </xf>
    <xf numFmtId="0" fontId="32" fillId="2" borderId="12" xfId="0" applyFont="1" applyFill="1" applyBorder="1" applyAlignment="1">
      <alignment horizontal="center" vertical="center"/>
    </xf>
    <xf numFmtId="0" fontId="32" fillId="2" borderId="13" xfId="0" applyFont="1" applyFill="1" applyBorder="1" applyAlignment="1">
      <alignment horizontal="center" vertical="center"/>
    </xf>
    <xf numFmtId="0" fontId="32" fillId="2" borderId="100" xfId="0" applyFont="1" applyFill="1" applyBorder="1" applyAlignment="1">
      <alignment horizontal="center" vertical="center"/>
    </xf>
    <xf numFmtId="0" fontId="32" fillId="2" borderId="31" xfId="0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horizontal="center" vertical="center"/>
    </xf>
    <xf numFmtId="0" fontId="34" fillId="0" borderId="12" xfId="0" applyFont="1" applyBorder="1" applyAlignment="1">
      <alignment horizontal="left" vertical="center" indent="1" shrinkToFit="1"/>
    </xf>
    <xf numFmtId="0" fontId="34" fillId="0" borderId="15" xfId="0" applyFont="1" applyBorder="1" applyAlignment="1">
      <alignment horizontal="left" vertical="center" indent="1" shrinkToFit="1"/>
    </xf>
    <xf numFmtId="0" fontId="34" fillId="0" borderId="31" xfId="0" applyFont="1" applyBorder="1" applyAlignment="1">
      <alignment horizontal="left" vertical="center" indent="1" shrinkToFit="1"/>
    </xf>
    <xf numFmtId="0" fontId="34" fillId="0" borderId="36" xfId="0" applyFont="1" applyBorder="1" applyAlignment="1">
      <alignment horizontal="left" vertical="center" indent="1" shrinkToFit="1"/>
    </xf>
    <xf numFmtId="0" fontId="37" fillId="0" borderId="27" xfId="0" applyFont="1" applyBorder="1" applyAlignment="1">
      <alignment vertical="center" wrapText="1" shrinkToFit="1"/>
    </xf>
    <xf numFmtId="0" fontId="35" fillId="0" borderId="24" xfId="0" applyFont="1" applyBorder="1" applyAlignment="1">
      <alignment vertical="center" wrapText="1" shrinkToFit="1"/>
    </xf>
    <xf numFmtId="0" fontId="35" fillId="0" borderId="25" xfId="0" applyFont="1" applyBorder="1" applyAlignment="1">
      <alignment vertical="center" wrapText="1" shrinkToFit="1"/>
    </xf>
    <xf numFmtId="0" fontId="35" fillId="0" borderId="18" xfId="0" applyFont="1" applyBorder="1" applyAlignment="1">
      <alignment vertical="center" wrapText="1" shrinkToFit="1"/>
    </xf>
    <xf numFmtId="0" fontId="35" fillId="0" borderId="0" xfId="0" applyFont="1" applyAlignment="1">
      <alignment vertical="center" wrapText="1" shrinkToFit="1"/>
    </xf>
    <xf numFmtId="0" fontId="35" fillId="0" borderId="17" xfId="0" applyFont="1" applyBorder="1" applyAlignment="1">
      <alignment vertical="center" wrapText="1" shrinkToFit="1"/>
    </xf>
    <xf numFmtId="0" fontId="35" fillId="0" borderId="20" xfId="0" applyFont="1" applyBorder="1" applyAlignment="1">
      <alignment vertical="center" wrapText="1" shrinkToFit="1"/>
    </xf>
    <xf numFmtId="0" fontId="35" fillId="0" borderId="21" xfId="0" applyFont="1" applyBorder="1" applyAlignment="1">
      <alignment vertical="center" wrapText="1" shrinkToFit="1"/>
    </xf>
    <xf numFmtId="0" fontId="35" fillId="0" borderId="22" xfId="0" applyFont="1" applyBorder="1" applyAlignment="1">
      <alignment vertical="center" wrapText="1" shrinkToFit="1"/>
    </xf>
    <xf numFmtId="0" fontId="6" fillId="2" borderId="117" xfId="0" applyFont="1" applyFill="1" applyBorder="1" applyAlignment="1">
      <alignment horizontal="center" vertical="center"/>
    </xf>
    <xf numFmtId="0" fontId="6" fillId="2" borderId="118" xfId="0" applyFont="1" applyFill="1" applyBorder="1" applyAlignment="1">
      <alignment horizontal="center" vertical="center"/>
    </xf>
    <xf numFmtId="0" fontId="6" fillId="2" borderId="124" xfId="0" applyFont="1" applyFill="1" applyBorder="1" applyAlignment="1">
      <alignment horizontal="center" vertical="center"/>
    </xf>
    <xf numFmtId="0" fontId="32" fillId="3" borderId="27" xfId="0" applyFont="1" applyFill="1" applyBorder="1" applyAlignment="1">
      <alignment horizontal="center" vertical="center"/>
    </xf>
    <xf numFmtId="0" fontId="32" fillId="3" borderId="24" xfId="0" applyFont="1" applyFill="1" applyBorder="1" applyAlignment="1">
      <alignment horizontal="center" vertical="center"/>
    </xf>
    <xf numFmtId="0" fontId="32" fillId="3" borderId="25" xfId="0" applyFont="1" applyFill="1" applyBorder="1" applyAlignment="1">
      <alignment horizontal="center" vertical="center"/>
    </xf>
    <xf numFmtId="0" fontId="32" fillId="3" borderId="18" xfId="0" applyFont="1" applyFill="1" applyBorder="1" applyAlignment="1">
      <alignment horizontal="center" vertical="center"/>
    </xf>
    <xf numFmtId="0" fontId="32" fillId="3" borderId="0" xfId="0" applyFont="1" applyFill="1" applyAlignment="1">
      <alignment horizontal="center" vertical="center"/>
    </xf>
    <xf numFmtId="0" fontId="32" fillId="3" borderId="17" xfId="0" applyFont="1" applyFill="1" applyBorder="1" applyAlignment="1">
      <alignment horizontal="center" vertical="center"/>
    </xf>
    <xf numFmtId="0" fontId="32" fillId="3" borderId="9" xfId="0" applyFont="1" applyFill="1" applyBorder="1" applyAlignment="1">
      <alignment horizontal="center" vertical="center"/>
    </xf>
    <xf numFmtId="0" fontId="32" fillId="3" borderId="7" xfId="0" applyFont="1" applyFill="1" applyBorder="1" applyAlignment="1">
      <alignment horizontal="center" vertical="center"/>
    </xf>
    <xf numFmtId="0" fontId="32" fillId="3" borderId="8" xfId="0" applyFont="1" applyFill="1" applyBorder="1" applyAlignment="1">
      <alignment horizontal="center" vertical="center"/>
    </xf>
    <xf numFmtId="0" fontId="33" fillId="6" borderId="108" xfId="0" applyFont="1" applyFill="1" applyBorder="1" applyAlignment="1">
      <alignment horizontal="center" vertical="center"/>
    </xf>
    <xf numFmtId="0" fontId="33" fillId="6" borderId="26" xfId="0" applyFont="1" applyFill="1" applyBorder="1" applyAlignment="1">
      <alignment horizontal="center" vertical="center"/>
    </xf>
    <xf numFmtId="0" fontId="33" fillId="6" borderId="119" xfId="0" applyFont="1" applyFill="1" applyBorder="1" applyAlignment="1">
      <alignment horizontal="center" vertical="center"/>
    </xf>
    <xf numFmtId="0" fontId="35" fillId="4" borderId="27" xfId="0" applyFont="1" applyFill="1" applyBorder="1" applyAlignment="1">
      <alignment horizontal="left" vertical="center"/>
    </xf>
    <xf numFmtId="0" fontId="35" fillId="4" borderId="24" xfId="0" applyFont="1" applyFill="1" applyBorder="1" applyAlignment="1">
      <alignment horizontal="left" vertical="center"/>
    </xf>
    <xf numFmtId="0" fontId="35" fillId="4" borderId="28" xfId="0" applyFont="1" applyFill="1" applyBorder="1" applyAlignment="1">
      <alignment horizontal="left" vertical="center"/>
    </xf>
    <xf numFmtId="0" fontId="32" fillId="3" borderId="140" xfId="0" applyFont="1" applyFill="1" applyBorder="1" applyAlignment="1">
      <alignment horizontal="center" vertical="center"/>
    </xf>
    <xf numFmtId="0" fontId="32" fillId="3" borderId="141" xfId="0" applyFont="1" applyFill="1" applyBorder="1" applyAlignment="1">
      <alignment horizontal="center" vertical="center"/>
    </xf>
    <xf numFmtId="0" fontId="32" fillId="3" borderId="142" xfId="0" applyFont="1" applyFill="1" applyBorder="1" applyAlignment="1">
      <alignment horizontal="center" vertical="center"/>
    </xf>
    <xf numFmtId="0" fontId="36" fillId="0" borderId="9" xfId="0" applyFont="1" applyBorder="1" applyAlignment="1">
      <alignment horizontal="center" vertical="center" shrinkToFit="1"/>
    </xf>
    <xf numFmtId="0" fontId="36" fillId="0" borderId="7" xfId="0" applyFont="1" applyBorder="1" applyAlignment="1">
      <alignment horizontal="center" vertical="center" shrinkToFit="1"/>
    </xf>
    <xf numFmtId="0" fontId="36" fillId="0" borderId="8" xfId="0" applyFont="1" applyBorder="1" applyAlignment="1">
      <alignment horizontal="center" vertical="center" shrinkToFit="1"/>
    </xf>
    <xf numFmtId="0" fontId="36" fillId="0" borderId="29" xfId="0" applyFont="1" applyBorder="1" applyAlignment="1">
      <alignment horizontal="center" vertical="center" shrinkToFit="1"/>
    </xf>
    <xf numFmtId="0" fontId="36" fillId="0" borderId="9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8" xfId="0" applyFont="1" applyBorder="1" applyAlignment="1">
      <alignment horizontal="center" vertical="center"/>
    </xf>
    <xf numFmtId="0" fontId="36" fillId="0" borderId="33" xfId="0" applyFont="1" applyBorder="1" applyAlignment="1">
      <alignment horizontal="center" vertical="center" shrinkToFit="1"/>
    </xf>
    <xf numFmtId="0" fontId="36" fillId="0" borderId="35" xfId="0" applyFont="1" applyBorder="1" applyAlignment="1">
      <alignment horizontal="center" vertical="center" shrinkToFit="1"/>
    </xf>
    <xf numFmtId="0" fontId="36" fillId="0" borderId="34" xfId="0" applyFont="1" applyBorder="1" applyAlignment="1">
      <alignment horizontal="center" vertical="center" shrinkToFit="1"/>
    </xf>
    <xf numFmtId="0" fontId="36" fillId="0" borderId="96" xfId="0" applyFont="1" applyBorder="1" applyAlignment="1">
      <alignment horizontal="center" vertical="center" shrinkToFit="1"/>
    </xf>
    <xf numFmtId="0" fontId="33" fillId="2" borderId="135" xfId="0" applyFont="1" applyFill="1" applyBorder="1" applyAlignment="1">
      <alignment horizontal="center" vertical="center"/>
    </xf>
    <xf numFmtId="0" fontId="33" fillId="2" borderId="118" xfId="0" applyFont="1" applyFill="1" applyBorder="1" applyAlignment="1">
      <alignment horizontal="center" vertical="center"/>
    </xf>
    <xf numFmtId="0" fontId="33" fillId="2" borderId="138" xfId="0" applyFont="1" applyFill="1" applyBorder="1" applyAlignment="1">
      <alignment horizontal="center" vertical="center"/>
    </xf>
    <xf numFmtId="0" fontId="33" fillId="2" borderId="136" xfId="0" applyFont="1" applyFill="1" applyBorder="1" applyAlignment="1">
      <alignment horizontal="center" vertical="center"/>
    </xf>
    <xf numFmtId="0" fontId="33" fillId="2" borderId="123" xfId="0" applyFont="1" applyFill="1" applyBorder="1" applyAlignment="1">
      <alignment horizontal="center" vertical="center"/>
    </xf>
    <xf numFmtId="0" fontId="33" fillId="2" borderId="112" xfId="0" applyFont="1" applyFill="1" applyBorder="1" applyAlignment="1">
      <alignment horizontal="center" vertical="center"/>
    </xf>
    <xf numFmtId="0" fontId="32" fillId="3" borderId="71" xfId="0" applyFont="1" applyFill="1" applyBorder="1" applyAlignment="1">
      <alignment horizontal="center" vertical="center"/>
    </xf>
    <xf numFmtId="0" fontId="32" fillId="3" borderId="69" xfId="0" applyFont="1" applyFill="1" applyBorder="1" applyAlignment="1">
      <alignment horizontal="center" vertical="center"/>
    </xf>
    <xf numFmtId="0" fontId="32" fillId="3" borderId="70" xfId="0" applyFont="1" applyFill="1" applyBorder="1" applyAlignment="1">
      <alignment horizontal="center" vertical="center"/>
    </xf>
    <xf numFmtId="0" fontId="32" fillId="3" borderId="72" xfId="0" applyFont="1" applyFill="1" applyBorder="1" applyAlignment="1">
      <alignment horizontal="center" vertical="center"/>
    </xf>
    <xf numFmtId="0" fontId="32" fillId="3" borderId="33" xfId="0" applyFont="1" applyFill="1" applyBorder="1" applyAlignment="1">
      <alignment horizontal="center" vertical="center"/>
    </xf>
    <xf numFmtId="0" fontId="32" fillId="3" borderId="35" xfId="0" applyFont="1" applyFill="1" applyBorder="1" applyAlignment="1">
      <alignment horizontal="center" vertical="center"/>
    </xf>
    <xf numFmtId="0" fontId="32" fillId="3" borderId="34" xfId="0" applyFont="1" applyFill="1" applyBorder="1" applyAlignment="1">
      <alignment horizontal="center" vertical="center"/>
    </xf>
    <xf numFmtId="0" fontId="34" fillId="6" borderId="33" xfId="0" applyFont="1" applyFill="1" applyBorder="1" applyAlignment="1">
      <alignment horizontal="center" vertical="center" shrinkToFit="1"/>
    </xf>
    <xf numFmtId="0" fontId="34" fillId="6" borderId="35" xfId="0" applyFont="1" applyFill="1" applyBorder="1" applyAlignment="1">
      <alignment horizontal="center" vertical="center" shrinkToFit="1"/>
    </xf>
    <xf numFmtId="0" fontId="34" fillId="6" borderId="34" xfId="0" applyFont="1" applyFill="1" applyBorder="1" applyAlignment="1">
      <alignment horizontal="center" vertical="center" shrinkToFit="1"/>
    </xf>
    <xf numFmtId="0" fontId="32" fillId="3" borderId="33" xfId="0" applyFont="1" applyFill="1" applyBorder="1" applyAlignment="1">
      <alignment horizontal="center" vertical="center" shrinkToFit="1"/>
    </xf>
    <xf numFmtId="0" fontId="32" fillId="3" borderId="35" xfId="0" applyFont="1" applyFill="1" applyBorder="1" applyAlignment="1">
      <alignment horizontal="center" vertical="center" shrinkToFit="1"/>
    </xf>
    <xf numFmtId="0" fontId="32" fillId="3" borderId="136" xfId="0" applyFont="1" applyFill="1" applyBorder="1" applyAlignment="1">
      <alignment horizontal="center" vertical="center"/>
    </xf>
    <xf numFmtId="0" fontId="32" fillId="3" borderId="137" xfId="0" applyFont="1" applyFill="1" applyBorder="1" applyAlignment="1">
      <alignment horizontal="center" vertical="center"/>
    </xf>
    <xf numFmtId="0" fontId="36" fillId="0" borderId="112" xfId="0" applyFont="1" applyBorder="1" applyAlignment="1">
      <alignment horizontal="center" vertical="center" shrinkToFit="1"/>
    </xf>
    <xf numFmtId="0" fontId="36" fillId="0" borderId="139" xfId="0" applyFont="1" applyBorder="1" applyAlignment="1">
      <alignment horizontal="center" vertical="center" shrinkToFit="1"/>
    </xf>
    <xf numFmtId="0" fontId="35" fillId="4" borderId="33" xfId="0" applyFont="1" applyFill="1" applyBorder="1" applyAlignment="1">
      <alignment horizontal="left" vertical="center"/>
    </xf>
    <xf numFmtId="0" fontId="35" fillId="4" borderId="35" xfId="0" applyFont="1" applyFill="1" applyBorder="1" applyAlignment="1">
      <alignment horizontal="left" vertical="center"/>
    </xf>
    <xf numFmtId="0" fontId="35" fillId="4" borderId="96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32" fillId="3" borderId="4" xfId="0" applyFont="1" applyFill="1" applyBorder="1" applyAlignment="1">
      <alignment horizontal="center" vertical="center"/>
    </xf>
    <xf numFmtId="0" fontId="32" fillId="3" borderId="2" xfId="0" applyFont="1" applyFill="1" applyBorder="1" applyAlignment="1">
      <alignment horizontal="center" vertical="center"/>
    </xf>
    <xf numFmtId="0" fontId="32" fillId="3" borderId="3" xfId="0" applyFont="1" applyFill="1" applyBorder="1" applyAlignment="1">
      <alignment horizontal="center" vertical="center"/>
    </xf>
    <xf numFmtId="0" fontId="33" fillId="6" borderId="4" xfId="0" applyFont="1" applyFill="1" applyBorder="1" applyAlignment="1">
      <alignment horizontal="center" vertical="center"/>
    </xf>
    <xf numFmtId="0" fontId="33" fillId="6" borderId="2" xfId="0" applyFont="1" applyFill="1" applyBorder="1" applyAlignment="1">
      <alignment horizontal="center" vertical="center"/>
    </xf>
    <xf numFmtId="0" fontId="33" fillId="6" borderId="3" xfId="0" applyFont="1" applyFill="1" applyBorder="1" applyAlignment="1">
      <alignment horizontal="center" vertical="center"/>
    </xf>
    <xf numFmtId="0" fontId="35" fillId="4" borderId="4" xfId="0" applyFont="1" applyFill="1" applyBorder="1" applyAlignment="1">
      <alignment horizontal="left" vertical="center"/>
    </xf>
    <xf numFmtId="0" fontId="35" fillId="4" borderId="2" xfId="0" applyFont="1" applyFill="1" applyBorder="1" applyAlignment="1">
      <alignment horizontal="left" vertical="center"/>
    </xf>
    <xf numFmtId="0" fontId="35" fillId="4" borderId="5" xfId="0" applyFont="1" applyFill="1" applyBorder="1" applyAlignment="1">
      <alignment horizontal="left" vertical="center"/>
    </xf>
    <xf numFmtId="0" fontId="34" fillId="6" borderId="9" xfId="0" applyFont="1" applyFill="1" applyBorder="1" applyAlignment="1">
      <alignment horizontal="center" vertical="center" shrinkToFit="1"/>
    </xf>
    <xf numFmtId="0" fontId="34" fillId="6" borderId="7" xfId="0" applyFont="1" applyFill="1" applyBorder="1" applyAlignment="1">
      <alignment horizontal="center" vertical="center" shrinkToFit="1"/>
    </xf>
    <xf numFmtId="0" fontId="34" fillId="6" borderId="8" xfId="0" applyFont="1" applyFill="1" applyBorder="1" applyAlignment="1">
      <alignment horizontal="center" vertical="center" shrinkToFit="1"/>
    </xf>
    <xf numFmtId="0" fontId="32" fillId="3" borderId="9" xfId="0" applyFont="1" applyFill="1" applyBorder="1" applyAlignment="1">
      <alignment horizontal="center" vertical="center" shrinkToFit="1"/>
    </xf>
    <xf numFmtId="0" fontId="32" fillId="3" borderId="7" xfId="0" applyFont="1" applyFill="1" applyBorder="1" applyAlignment="1">
      <alignment horizontal="center" vertical="center" shrinkToFit="1"/>
    </xf>
    <xf numFmtId="0" fontId="35" fillId="4" borderId="9" xfId="0" applyFont="1" applyFill="1" applyBorder="1" applyAlignment="1">
      <alignment horizontal="left" vertical="center"/>
    </xf>
    <xf numFmtId="0" fontId="35" fillId="4" borderId="7" xfId="0" applyFont="1" applyFill="1" applyBorder="1" applyAlignment="1">
      <alignment horizontal="left" vertical="center"/>
    </xf>
    <xf numFmtId="0" fontId="35" fillId="4" borderId="29" xfId="0" applyFont="1" applyFill="1" applyBorder="1" applyAlignment="1">
      <alignment horizontal="left" vertical="center"/>
    </xf>
    <xf numFmtId="0" fontId="32" fillId="3" borderId="27" xfId="0" applyFont="1" applyFill="1" applyBorder="1" applyAlignment="1">
      <alignment horizontal="center" vertical="center" wrapText="1"/>
    </xf>
    <xf numFmtId="0" fontId="32" fillId="3" borderId="20" xfId="0" applyFont="1" applyFill="1" applyBorder="1" applyAlignment="1">
      <alignment horizontal="center" vertical="center"/>
    </xf>
    <xf numFmtId="0" fontId="32" fillId="3" borderId="21" xfId="0" applyFont="1" applyFill="1" applyBorder="1" applyAlignment="1">
      <alignment horizontal="center" vertical="center"/>
    </xf>
    <xf numFmtId="0" fontId="33" fillId="6" borderId="9" xfId="0" applyFont="1" applyFill="1" applyBorder="1" applyAlignment="1">
      <alignment horizontal="center" vertical="center"/>
    </xf>
    <xf numFmtId="0" fontId="33" fillId="6" borderId="7" xfId="0" applyFont="1" applyFill="1" applyBorder="1" applyAlignment="1">
      <alignment horizontal="center" vertical="center"/>
    </xf>
    <xf numFmtId="0" fontId="33" fillId="6" borderId="8" xfId="0" applyFont="1" applyFill="1" applyBorder="1" applyAlignment="1">
      <alignment horizontal="center" vertical="center"/>
    </xf>
    <xf numFmtId="0" fontId="35" fillId="4" borderId="18" xfId="0" applyFont="1" applyFill="1" applyBorder="1" applyAlignment="1">
      <alignment horizontal="left" vertical="center"/>
    </xf>
    <xf numFmtId="0" fontId="35" fillId="4" borderId="0" xfId="0" applyFont="1" applyFill="1" applyAlignment="1">
      <alignment horizontal="left" vertical="center"/>
    </xf>
    <xf numFmtId="0" fontId="35" fillId="4" borderId="19" xfId="0" applyFont="1" applyFill="1" applyBorder="1" applyAlignment="1">
      <alignment horizontal="left" vertical="center"/>
    </xf>
    <xf numFmtId="0" fontId="35" fillId="4" borderId="20" xfId="0" applyFont="1" applyFill="1" applyBorder="1" applyAlignment="1">
      <alignment horizontal="left" vertical="center"/>
    </xf>
    <xf numFmtId="0" fontId="35" fillId="4" borderId="21" xfId="0" applyFont="1" applyFill="1" applyBorder="1" applyAlignment="1">
      <alignment horizontal="left" vertical="center"/>
    </xf>
    <xf numFmtId="0" fontId="35" fillId="4" borderId="23" xfId="0" applyFont="1" applyFill="1" applyBorder="1" applyAlignment="1">
      <alignment horizontal="left" vertical="center"/>
    </xf>
    <xf numFmtId="0" fontId="32" fillId="3" borderId="18" xfId="0" applyFont="1" applyFill="1" applyBorder="1" applyAlignment="1">
      <alignment horizontal="center" vertical="center" wrapText="1"/>
    </xf>
    <xf numFmtId="0" fontId="34" fillId="6" borderId="18" xfId="0" applyFont="1" applyFill="1" applyBorder="1" applyAlignment="1">
      <alignment horizontal="center" vertical="center"/>
    </xf>
    <xf numFmtId="0" fontId="34" fillId="6" borderId="0" xfId="0" applyFont="1" applyFill="1" applyAlignment="1">
      <alignment horizontal="center" vertical="center"/>
    </xf>
    <xf numFmtId="0" fontId="34" fillId="6" borderId="17" xfId="0" applyFont="1" applyFill="1" applyBorder="1" applyAlignment="1">
      <alignment horizontal="center" vertical="center"/>
    </xf>
    <xf numFmtId="0" fontId="34" fillId="6" borderId="20" xfId="0" applyFont="1" applyFill="1" applyBorder="1" applyAlignment="1">
      <alignment horizontal="center" vertical="center"/>
    </xf>
    <xf numFmtId="0" fontId="34" fillId="6" borderId="21" xfId="0" applyFont="1" applyFill="1" applyBorder="1" applyAlignment="1">
      <alignment horizontal="center" vertical="center"/>
    </xf>
    <xf numFmtId="0" fontId="34" fillId="6" borderId="22" xfId="0" applyFont="1" applyFill="1" applyBorder="1" applyAlignment="1">
      <alignment horizontal="center" vertical="center"/>
    </xf>
    <xf numFmtId="0" fontId="34" fillId="6" borderId="27" xfId="0" applyFont="1" applyFill="1" applyBorder="1" applyAlignment="1">
      <alignment horizontal="center" vertical="center"/>
    </xf>
    <xf numFmtId="0" fontId="34" fillId="6" borderId="24" xfId="0" applyFont="1" applyFill="1" applyBorder="1" applyAlignment="1">
      <alignment horizontal="center" vertical="center"/>
    </xf>
    <xf numFmtId="0" fontId="34" fillId="6" borderId="25" xfId="0" applyFont="1" applyFill="1" applyBorder="1" applyAlignment="1">
      <alignment horizontal="center" vertical="center"/>
    </xf>
    <xf numFmtId="0" fontId="32" fillId="3" borderId="126" xfId="0" applyFont="1" applyFill="1" applyBorder="1" applyAlignment="1">
      <alignment horizontal="center" vertical="center"/>
    </xf>
    <xf numFmtId="0" fontId="32" fillId="3" borderId="131" xfId="0" applyFont="1" applyFill="1" applyBorder="1" applyAlignment="1">
      <alignment horizontal="center" vertical="center"/>
    </xf>
    <xf numFmtId="0" fontId="6" fillId="2" borderId="133" xfId="0" applyFont="1" applyFill="1" applyBorder="1" applyAlignment="1">
      <alignment horizontal="center" vertical="center"/>
    </xf>
    <xf numFmtId="0" fontId="32" fillId="3" borderId="125" xfId="0" applyFont="1" applyFill="1" applyBorder="1" applyAlignment="1">
      <alignment horizontal="center" vertical="center"/>
    </xf>
    <xf numFmtId="0" fontId="33" fillId="3" borderId="108" xfId="0" applyFont="1" applyFill="1" applyBorder="1" applyAlignment="1">
      <alignment horizontal="center" vertical="center"/>
    </xf>
    <xf numFmtId="0" fontId="33" fillId="3" borderId="26" xfId="0" applyFont="1" applyFill="1" applyBorder="1" applyAlignment="1">
      <alignment horizontal="center" vertical="center"/>
    </xf>
    <xf numFmtId="0" fontId="33" fillId="3" borderId="119" xfId="0" applyFont="1" applyFill="1" applyBorder="1" applyAlignment="1">
      <alignment horizontal="center" vertical="center"/>
    </xf>
    <xf numFmtId="0" fontId="33" fillId="3" borderId="108" xfId="0" applyFont="1" applyFill="1" applyBorder="1" applyAlignment="1">
      <alignment horizontal="center" vertical="center" shrinkToFit="1"/>
    </xf>
    <xf numFmtId="0" fontId="33" fillId="3" borderId="26" xfId="0" applyFont="1" applyFill="1" applyBorder="1" applyAlignment="1">
      <alignment horizontal="center" vertical="center" shrinkToFit="1"/>
    </xf>
    <xf numFmtId="0" fontId="33" fillId="3" borderId="119" xfId="0" applyFont="1" applyFill="1" applyBorder="1" applyAlignment="1">
      <alignment horizontal="center" vertical="center" shrinkToFit="1"/>
    </xf>
    <xf numFmtId="0" fontId="33" fillId="3" borderId="27" xfId="0" applyFont="1" applyFill="1" applyBorder="1" applyAlignment="1">
      <alignment horizontal="center" vertical="center"/>
    </xf>
    <xf numFmtId="0" fontId="33" fillId="3" borderId="25" xfId="0" applyFont="1" applyFill="1" applyBorder="1" applyAlignment="1">
      <alignment horizontal="center" vertical="center"/>
    </xf>
    <xf numFmtId="0" fontId="33" fillId="6" borderId="113" xfId="0" applyFont="1" applyFill="1" applyBorder="1" applyAlignment="1">
      <alignment horizontal="center" vertical="center"/>
    </xf>
    <xf numFmtId="0" fontId="33" fillId="6" borderId="114" xfId="0" applyFont="1" applyFill="1" applyBorder="1" applyAlignment="1">
      <alignment horizontal="center" vertical="center"/>
    </xf>
    <xf numFmtId="0" fontId="33" fillId="6" borderId="120" xfId="0" applyFont="1" applyFill="1" applyBorder="1" applyAlignment="1">
      <alignment horizontal="center" vertical="center"/>
    </xf>
    <xf numFmtId="0" fontId="33" fillId="0" borderId="113" xfId="0" applyFont="1" applyBorder="1" applyAlignment="1">
      <alignment horizontal="center" vertical="center" shrinkToFit="1"/>
    </xf>
    <xf numFmtId="0" fontId="33" fillId="0" borderId="114" xfId="0" applyFont="1" applyBorder="1" applyAlignment="1">
      <alignment horizontal="center" vertical="center" shrinkToFit="1"/>
    </xf>
    <xf numFmtId="0" fontId="33" fillId="0" borderId="120" xfId="0" applyFont="1" applyBorder="1" applyAlignment="1">
      <alignment horizontal="center" vertical="center" shrinkToFit="1"/>
    </xf>
    <xf numFmtId="0" fontId="34" fillId="6" borderId="113" xfId="0" applyFont="1" applyFill="1" applyBorder="1" applyAlignment="1">
      <alignment horizontal="center" vertical="center"/>
    </xf>
    <xf numFmtId="0" fontId="34" fillId="6" borderId="120" xfId="0" applyFont="1" applyFill="1" applyBorder="1" applyAlignment="1">
      <alignment horizontal="center" vertical="center"/>
    </xf>
    <xf numFmtId="0" fontId="32" fillId="3" borderId="113" xfId="0" applyFont="1" applyFill="1" applyBorder="1" applyAlignment="1">
      <alignment horizontal="center" vertical="center"/>
    </xf>
    <xf numFmtId="0" fontId="32" fillId="3" borderId="120" xfId="0" applyFont="1" applyFill="1" applyBorder="1" applyAlignment="1">
      <alignment horizontal="center" vertical="center"/>
    </xf>
    <xf numFmtId="0" fontId="32" fillId="3" borderId="89" xfId="0" applyFont="1" applyFill="1" applyBorder="1" applyAlignment="1">
      <alignment horizontal="center" vertical="center"/>
    </xf>
    <xf numFmtId="0" fontId="32" fillId="3" borderId="159" xfId="0" applyFont="1" applyFill="1" applyBorder="1" applyAlignment="1">
      <alignment horizontal="center" vertical="center"/>
    </xf>
    <xf numFmtId="0" fontId="32" fillId="3" borderId="108" xfId="0" applyFont="1" applyFill="1" applyBorder="1" applyAlignment="1">
      <alignment horizontal="center" vertical="center"/>
    </xf>
    <xf numFmtId="0" fontId="32" fillId="3" borderId="26" xfId="0" applyFont="1" applyFill="1" applyBorder="1" applyAlignment="1">
      <alignment horizontal="center" vertical="center"/>
    </xf>
    <xf numFmtId="0" fontId="32" fillId="3" borderId="119" xfId="0" applyFont="1" applyFill="1" applyBorder="1" applyAlignment="1">
      <alignment horizontal="center" vertical="center"/>
    </xf>
    <xf numFmtId="0" fontId="36" fillId="6" borderId="108" xfId="0" applyFont="1" applyFill="1" applyBorder="1" applyAlignment="1">
      <alignment horizontal="center" vertical="center"/>
    </xf>
    <xf numFmtId="0" fontId="36" fillId="6" borderId="26" xfId="0" applyFont="1" applyFill="1" applyBorder="1" applyAlignment="1">
      <alignment horizontal="center" vertical="center"/>
    </xf>
    <xf numFmtId="0" fontId="36" fillId="6" borderId="119" xfId="0" applyFont="1" applyFill="1" applyBorder="1" applyAlignment="1">
      <alignment horizontal="center" vertical="center"/>
    </xf>
    <xf numFmtId="0" fontId="35" fillId="4" borderId="27" xfId="0" applyFont="1" applyFill="1" applyBorder="1" applyAlignment="1">
      <alignment horizontal="left" vertical="center" wrapText="1"/>
    </xf>
    <xf numFmtId="0" fontId="36" fillId="6" borderId="113" xfId="0" applyFont="1" applyFill="1" applyBorder="1" applyAlignment="1">
      <alignment horizontal="center" vertical="center"/>
    </xf>
    <xf numFmtId="0" fontId="36" fillId="6" borderId="114" xfId="0" applyFont="1" applyFill="1" applyBorder="1" applyAlignment="1">
      <alignment horizontal="center" vertical="center"/>
    </xf>
    <xf numFmtId="0" fontId="36" fillId="6" borderId="120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/>
    </xf>
    <xf numFmtId="0" fontId="17" fillId="3" borderId="20" xfId="0" applyFont="1" applyFill="1" applyBorder="1" applyAlignment="1">
      <alignment horizontal="center" vertical="center"/>
    </xf>
    <xf numFmtId="0" fontId="17" fillId="3" borderId="21" xfId="0" applyFont="1" applyFill="1" applyBorder="1" applyAlignment="1">
      <alignment horizontal="center" vertical="center"/>
    </xf>
    <xf numFmtId="0" fontId="32" fillId="3" borderId="22" xfId="0" applyFont="1" applyFill="1" applyBorder="1" applyAlignment="1">
      <alignment horizontal="center" vertical="center"/>
    </xf>
    <xf numFmtId="0" fontId="32" fillId="4" borderId="27" xfId="0" applyFont="1" applyFill="1" applyBorder="1" applyAlignment="1">
      <alignment horizontal="left" vertical="center"/>
    </xf>
    <xf numFmtId="0" fontId="32" fillId="4" borderId="24" xfId="0" applyFont="1" applyFill="1" applyBorder="1" applyAlignment="1">
      <alignment horizontal="left" vertical="center"/>
    </xf>
    <xf numFmtId="0" fontId="32" fillId="4" borderId="28" xfId="0" applyFont="1" applyFill="1" applyBorder="1" applyAlignment="1">
      <alignment horizontal="left" vertical="center"/>
    </xf>
    <xf numFmtId="0" fontId="32" fillId="4" borderId="18" xfId="0" applyFont="1" applyFill="1" applyBorder="1" applyAlignment="1">
      <alignment horizontal="left" vertical="center"/>
    </xf>
    <xf numFmtId="0" fontId="32" fillId="4" borderId="0" xfId="0" applyFont="1" applyFill="1" applyAlignment="1">
      <alignment horizontal="left" vertical="center"/>
    </xf>
    <xf numFmtId="0" fontId="32" fillId="4" borderId="19" xfId="0" applyFont="1" applyFill="1" applyBorder="1" applyAlignment="1">
      <alignment horizontal="left" vertical="center"/>
    </xf>
    <xf numFmtId="0" fontId="32" fillId="4" borderId="20" xfId="0" applyFont="1" applyFill="1" applyBorder="1" applyAlignment="1">
      <alignment horizontal="left" vertical="center"/>
    </xf>
    <xf numFmtId="0" fontId="32" fillId="4" borderId="21" xfId="0" applyFont="1" applyFill="1" applyBorder="1" applyAlignment="1">
      <alignment horizontal="left" vertical="center"/>
    </xf>
    <xf numFmtId="0" fontId="32" fillId="4" borderId="23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0" fontId="33" fillId="6" borderId="128" xfId="0" applyFont="1" applyFill="1" applyBorder="1" applyAlignment="1">
      <alignment horizontal="center" vertical="center"/>
    </xf>
    <xf numFmtId="0" fontId="33" fillId="6" borderId="129" xfId="0" applyFont="1" applyFill="1" applyBorder="1" applyAlignment="1">
      <alignment horizontal="center" vertical="center"/>
    </xf>
    <xf numFmtId="0" fontId="33" fillId="6" borderId="130" xfId="0" applyFont="1" applyFill="1" applyBorder="1" applyAlignment="1">
      <alignment horizontal="center" vertical="center"/>
    </xf>
    <xf numFmtId="0" fontId="33" fillId="0" borderId="128" xfId="0" applyFont="1" applyBorder="1" applyAlignment="1">
      <alignment horizontal="center" vertical="center" shrinkToFit="1"/>
    </xf>
    <xf numFmtId="0" fontId="33" fillId="0" borderId="129" xfId="0" applyFont="1" applyBorder="1" applyAlignment="1">
      <alignment horizontal="center" vertical="center" shrinkToFit="1"/>
    </xf>
    <xf numFmtId="0" fontId="33" fillId="0" borderId="130" xfId="0" applyFont="1" applyBorder="1" applyAlignment="1">
      <alignment horizontal="center" vertical="center" shrinkToFit="1"/>
    </xf>
    <xf numFmtId="0" fontId="34" fillId="6" borderId="126" xfId="0" applyFont="1" applyFill="1" applyBorder="1" applyAlignment="1">
      <alignment horizontal="center" vertical="center"/>
    </xf>
    <xf numFmtId="0" fontId="34" fillId="6" borderId="131" xfId="0" applyFont="1" applyFill="1" applyBorder="1" applyAlignment="1">
      <alignment horizontal="center" vertical="center"/>
    </xf>
    <xf numFmtId="0" fontId="35" fillId="4" borderId="27" xfId="0" applyFont="1" applyFill="1" applyBorder="1" applyAlignment="1">
      <alignment horizontal="left" vertical="center" wrapText="1" shrinkToFit="1"/>
    </xf>
    <xf numFmtId="0" fontId="35" fillId="4" borderId="24" xfId="0" applyFont="1" applyFill="1" applyBorder="1" applyAlignment="1">
      <alignment horizontal="left" vertical="center" shrinkToFit="1"/>
    </xf>
    <xf numFmtId="0" fontId="35" fillId="4" borderId="28" xfId="0" applyFont="1" applyFill="1" applyBorder="1" applyAlignment="1">
      <alignment horizontal="left" vertical="center" shrinkToFit="1"/>
    </xf>
    <xf numFmtId="0" fontId="35" fillId="4" borderId="18" xfId="0" applyFont="1" applyFill="1" applyBorder="1" applyAlignment="1">
      <alignment horizontal="left" vertical="center" wrapText="1" shrinkToFit="1"/>
    </xf>
    <xf numFmtId="0" fontId="35" fillId="4" borderId="0" xfId="0" applyFont="1" applyFill="1" applyAlignment="1">
      <alignment horizontal="left" vertical="center" shrinkToFit="1"/>
    </xf>
    <xf numFmtId="0" fontId="35" fillId="4" borderId="19" xfId="0" applyFont="1" applyFill="1" applyBorder="1" applyAlignment="1">
      <alignment horizontal="left" vertical="center" shrinkToFit="1"/>
    </xf>
    <xf numFmtId="0" fontId="35" fillId="4" borderId="18" xfId="0" applyFont="1" applyFill="1" applyBorder="1" applyAlignment="1">
      <alignment horizontal="left" vertical="center" shrinkToFit="1"/>
    </xf>
    <xf numFmtId="0" fontId="35" fillId="4" borderId="126" xfId="0" applyFont="1" applyFill="1" applyBorder="1" applyAlignment="1">
      <alignment horizontal="left" vertical="center" shrinkToFit="1"/>
    </xf>
    <xf numFmtId="0" fontId="35" fillId="4" borderId="125" xfId="0" applyFont="1" applyFill="1" applyBorder="1" applyAlignment="1">
      <alignment horizontal="left" vertical="center" shrinkToFit="1"/>
    </xf>
    <xf numFmtId="0" fontId="35" fillId="4" borderId="132" xfId="0" applyFont="1" applyFill="1" applyBorder="1" applyAlignment="1">
      <alignment horizontal="left" vertical="center" shrinkToFit="1"/>
    </xf>
    <xf numFmtId="0" fontId="9" fillId="0" borderId="0" xfId="1" applyFont="1" applyAlignment="1">
      <alignment horizontal="right" vertical="center" shrinkToFit="1"/>
    </xf>
    <xf numFmtId="0" fontId="9" fillId="0" borderId="0" xfId="1" applyFont="1" applyAlignment="1">
      <alignment horizontal="center" vertical="center" shrinkToFit="1"/>
    </xf>
    <xf numFmtId="0" fontId="9" fillId="0" borderId="0" xfId="1" applyFont="1" applyAlignment="1">
      <alignment vertical="center" shrinkToFit="1"/>
    </xf>
    <xf numFmtId="0" fontId="33" fillId="0" borderId="31" xfId="0" applyFont="1" applyBorder="1" applyAlignment="1">
      <alignment vertical="center" shrinkToFit="1"/>
    </xf>
    <xf numFmtId="0" fontId="33" fillId="2" borderId="99" xfId="0" applyFont="1" applyFill="1" applyBorder="1" applyAlignment="1">
      <alignment horizontal="center" vertical="center" shrinkToFit="1"/>
    </xf>
    <xf numFmtId="0" fontId="33" fillId="2" borderId="10" xfId="0" applyFont="1" applyFill="1" applyBorder="1" applyAlignment="1">
      <alignment horizontal="center" vertical="center" shrinkToFit="1"/>
    </xf>
    <xf numFmtId="0" fontId="33" fillId="2" borderId="100" xfId="0" applyFont="1" applyFill="1" applyBorder="1" applyAlignment="1">
      <alignment horizontal="center" vertical="center" shrinkToFit="1"/>
    </xf>
    <xf numFmtId="0" fontId="32" fillId="2" borderId="14" xfId="0" applyFont="1" applyFill="1" applyBorder="1" applyAlignment="1">
      <alignment vertical="center" shrinkToFit="1"/>
    </xf>
    <xf numFmtId="0" fontId="32" fillId="2" borderId="12" xfId="0" applyFont="1" applyFill="1" applyBorder="1" applyAlignment="1">
      <alignment vertical="center" shrinkToFit="1"/>
    </xf>
    <xf numFmtId="0" fontId="35" fillId="2" borderId="69" xfId="0" applyFont="1" applyFill="1" applyBorder="1" applyAlignment="1">
      <alignment vertical="center" shrinkToFit="1"/>
    </xf>
    <xf numFmtId="0" fontId="35" fillId="2" borderId="72" xfId="0" applyFont="1" applyFill="1" applyBorder="1" applyAlignment="1">
      <alignment vertical="center" shrinkToFit="1"/>
    </xf>
    <xf numFmtId="0" fontId="32" fillId="3" borderId="8" xfId="0" applyFont="1" applyFill="1" applyBorder="1" applyAlignment="1">
      <alignment horizontal="center" vertical="center" shrinkToFit="1"/>
    </xf>
    <xf numFmtId="178" fontId="34" fillId="0" borderId="9" xfId="0" applyNumberFormat="1" applyFont="1" applyBorder="1" applyAlignment="1">
      <alignment horizontal="center" vertical="center" shrinkToFit="1"/>
    </xf>
    <xf numFmtId="178" fontId="34" fillId="0" borderId="7" xfId="0" applyNumberFormat="1" applyFont="1" applyBorder="1" applyAlignment="1">
      <alignment horizontal="center" vertical="center" shrinkToFit="1"/>
    </xf>
    <xf numFmtId="178" fontId="34" fillId="0" borderId="8" xfId="0" applyNumberFormat="1" applyFont="1" applyBorder="1" applyAlignment="1">
      <alignment horizontal="center" vertical="center" shrinkToFit="1"/>
    </xf>
    <xf numFmtId="0" fontId="5" fillId="4" borderId="9" xfId="0" applyFont="1" applyFill="1" applyBorder="1">
      <alignment vertical="center"/>
    </xf>
    <xf numFmtId="0" fontId="5" fillId="4" borderId="7" xfId="0" applyFont="1" applyFill="1" applyBorder="1">
      <alignment vertical="center"/>
    </xf>
    <xf numFmtId="0" fontId="5" fillId="4" borderId="29" xfId="0" applyFont="1" applyFill="1" applyBorder="1">
      <alignment vertical="center"/>
    </xf>
    <xf numFmtId="0" fontId="32" fillId="3" borderId="95" xfId="0" applyFont="1" applyFill="1" applyBorder="1" applyAlignment="1">
      <alignment horizontal="center" vertical="center" wrapText="1" shrinkToFit="1"/>
    </xf>
    <xf numFmtId="0" fontId="32" fillId="3" borderId="31" xfId="0" applyFont="1" applyFill="1" applyBorder="1" applyAlignment="1">
      <alignment horizontal="center" vertical="center" shrinkToFit="1"/>
    </xf>
    <xf numFmtId="0" fontId="32" fillId="3" borderId="32" xfId="0" applyFont="1" applyFill="1" applyBorder="1" applyAlignment="1">
      <alignment horizontal="center" vertical="center" shrinkToFit="1"/>
    </xf>
    <xf numFmtId="178" fontId="33" fillId="0" borderId="95" xfId="0" applyNumberFormat="1" applyFont="1" applyBorder="1" applyAlignment="1">
      <alignment horizontal="center" vertical="center" shrinkToFit="1"/>
    </xf>
    <xf numFmtId="178" fontId="33" fillId="0" borderId="31" xfId="0" applyNumberFormat="1" applyFont="1" applyBorder="1" applyAlignment="1">
      <alignment horizontal="center" vertical="center" shrinkToFit="1"/>
    </xf>
    <xf numFmtId="178" fontId="33" fillId="0" borderId="32" xfId="0" applyNumberFormat="1" applyFont="1" applyBorder="1" applyAlignment="1">
      <alignment horizontal="center" vertical="center" shrinkToFit="1"/>
    </xf>
    <xf numFmtId="0" fontId="5" fillId="4" borderId="95" xfId="0" applyFont="1" applyFill="1" applyBorder="1" applyAlignment="1">
      <alignment vertical="center" shrinkToFit="1"/>
    </xf>
    <xf numFmtId="0" fontId="5" fillId="4" borderId="31" xfId="0" applyFont="1" applyFill="1" applyBorder="1" applyAlignment="1">
      <alignment vertical="center" shrinkToFit="1"/>
    </xf>
    <xf numFmtId="0" fontId="5" fillId="4" borderId="36" xfId="0" applyFont="1" applyFill="1" applyBorder="1" applyAlignment="1">
      <alignment vertical="center" shrinkToFit="1"/>
    </xf>
    <xf numFmtId="0" fontId="7" fillId="0" borderId="0" xfId="1" applyFont="1">
      <alignment vertical="center"/>
    </xf>
    <xf numFmtId="0" fontId="32" fillId="2" borderId="99" xfId="0" applyFont="1" applyFill="1" applyBorder="1" applyAlignment="1">
      <alignment horizontal="center" vertical="center" shrinkToFit="1"/>
    </xf>
    <xf numFmtId="0" fontId="32" fillId="2" borderId="12" xfId="0" applyFont="1" applyFill="1" applyBorder="1" applyAlignment="1">
      <alignment horizontal="center" vertical="center" shrinkToFit="1"/>
    </xf>
    <xf numFmtId="0" fontId="32" fillId="2" borderId="13" xfId="0" applyFont="1" applyFill="1" applyBorder="1" applyAlignment="1">
      <alignment horizontal="center" vertical="center" shrinkToFit="1"/>
    </xf>
    <xf numFmtId="0" fontId="32" fillId="2" borderId="10" xfId="0" applyFont="1" applyFill="1" applyBorder="1" applyAlignment="1">
      <alignment horizontal="center" vertical="center" shrinkToFit="1"/>
    </xf>
    <xf numFmtId="0" fontId="32" fillId="2" borderId="100" xfId="0" applyFont="1" applyFill="1" applyBorder="1" applyAlignment="1">
      <alignment horizontal="center" vertical="center" shrinkToFit="1"/>
    </xf>
    <xf numFmtId="0" fontId="32" fillId="2" borderId="31" xfId="0" applyFont="1" applyFill="1" applyBorder="1" applyAlignment="1">
      <alignment horizontal="center" vertical="center" shrinkToFit="1"/>
    </xf>
    <xf numFmtId="0" fontId="32" fillId="2" borderId="32" xfId="0" applyFont="1" applyFill="1" applyBorder="1" applyAlignment="1">
      <alignment horizontal="center" vertical="center" shrinkToFit="1"/>
    </xf>
    <xf numFmtId="0" fontId="33" fillId="0" borderId="0" xfId="0" applyFont="1" applyAlignment="1">
      <alignment vertical="center" shrinkToFit="1"/>
    </xf>
    <xf numFmtId="0" fontId="33" fillId="0" borderId="114" xfId="0" applyFont="1" applyBorder="1" applyAlignment="1">
      <alignment vertical="center" shrinkToFit="1"/>
    </xf>
    <xf numFmtId="0" fontId="33" fillId="6" borderId="114" xfId="0" applyFont="1" applyFill="1" applyBorder="1" applyAlignment="1">
      <alignment vertical="center" shrinkToFit="1"/>
    </xf>
    <xf numFmtId="0" fontId="33" fillId="6" borderId="82" xfId="0" applyFont="1" applyFill="1" applyBorder="1" applyAlignment="1">
      <alignment horizontal="left" vertical="center" shrinkToFit="1"/>
    </xf>
    <xf numFmtId="0" fontId="33" fillId="6" borderId="116" xfId="0" applyFont="1" applyFill="1" applyBorder="1" applyAlignment="1">
      <alignment horizontal="left" vertical="center" shrinkToFit="1"/>
    </xf>
    <xf numFmtId="0" fontId="27" fillId="4" borderId="7" xfId="0" applyFont="1" applyFill="1" applyBorder="1" applyAlignment="1">
      <alignment vertical="center" shrinkToFit="1"/>
    </xf>
    <xf numFmtId="0" fontId="27" fillId="4" borderId="8" xfId="0" applyFont="1" applyFill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33" fillId="8" borderId="9" xfId="0" applyFont="1" applyFill="1" applyBorder="1" applyAlignment="1">
      <alignment horizontal="right" vertical="center" shrinkToFit="1"/>
    </xf>
    <xf numFmtId="0" fontId="33" fillId="8" borderId="7" xfId="0" applyFont="1" applyFill="1" applyBorder="1" applyAlignment="1">
      <alignment horizontal="right" vertical="center" shrinkToFit="1"/>
    </xf>
    <xf numFmtId="0" fontId="34" fillId="8" borderId="7" xfId="0" applyFont="1" applyFill="1" applyBorder="1" applyAlignment="1">
      <alignment horizontal="center" vertical="center" shrinkToFit="1"/>
    </xf>
    <xf numFmtId="0" fontId="6" fillId="8" borderId="7" xfId="0" applyFont="1" applyFill="1" applyBorder="1" applyAlignment="1">
      <alignment vertical="center" shrinkToFit="1"/>
    </xf>
    <xf numFmtId="0" fontId="35" fillId="0" borderId="27" xfId="0" applyFont="1" applyBorder="1" applyAlignment="1">
      <alignment vertical="center" wrapText="1" shrinkToFit="1"/>
    </xf>
    <xf numFmtId="0" fontId="36" fillId="0" borderId="33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34" xfId="0" applyFont="1" applyBorder="1" applyAlignment="1">
      <alignment horizontal="center" vertical="center"/>
    </xf>
    <xf numFmtId="0" fontId="32" fillId="2" borderId="136" xfId="0" applyFont="1" applyFill="1" applyBorder="1" applyAlignment="1">
      <alignment horizontal="center" vertical="center"/>
    </xf>
    <xf numFmtId="0" fontId="32" fillId="2" borderId="112" xfId="0" applyFont="1" applyFill="1" applyBorder="1" applyAlignment="1">
      <alignment horizontal="center" vertical="center"/>
    </xf>
    <xf numFmtId="0" fontId="35" fillId="4" borderId="95" xfId="0" applyFont="1" applyFill="1" applyBorder="1" applyAlignment="1">
      <alignment horizontal="left" vertical="center"/>
    </xf>
    <xf numFmtId="0" fontId="35" fillId="4" borderId="31" xfId="0" applyFont="1" applyFill="1" applyBorder="1" applyAlignment="1">
      <alignment horizontal="left" vertical="center"/>
    </xf>
    <xf numFmtId="0" fontId="35" fillId="4" borderId="36" xfId="0" applyFont="1" applyFill="1" applyBorder="1" applyAlignment="1">
      <alignment horizontal="left" vertical="center"/>
    </xf>
    <xf numFmtId="0" fontId="36" fillId="6" borderId="18" xfId="0" applyFont="1" applyFill="1" applyBorder="1" applyAlignment="1">
      <alignment horizontal="center" vertical="center"/>
    </xf>
    <xf numFmtId="0" fontId="36" fillId="6" borderId="0" xfId="0" applyFont="1" applyFill="1" applyAlignment="1">
      <alignment horizontal="center" vertical="center"/>
    </xf>
    <xf numFmtId="0" fontId="36" fillId="6" borderId="17" xfId="0" applyFont="1" applyFill="1" applyBorder="1" applyAlignment="1">
      <alignment horizontal="center" vertical="center"/>
    </xf>
    <xf numFmtId="0" fontId="36" fillId="6" borderId="20" xfId="0" applyFont="1" applyFill="1" applyBorder="1" applyAlignment="1">
      <alignment horizontal="center" vertical="center"/>
    </xf>
    <xf numFmtId="0" fontId="36" fillId="6" borderId="21" xfId="0" applyFont="1" applyFill="1" applyBorder="1" applyAlignment="1">
      <alignment horizontal="center" vertical="center"/>
    </xf>
    <xf numFmtId="0" fontId="36" fillId="6" borderId="22" xfId="0" applyFont="1" applyFill="1" applyBorder="1" applyAlignment="1">
      <alignment horizontal="center" vertical="center"/>
    </xf>
    <xf numFmtId="0" fontId="32" fillId="3" borderId="95" xfId="0" applyFont="1" applyFill="1" applyBorder="1" applyAlignment="1">
      <alignment horizontal="center" vertical="center"/>
    </xf>
    <xf numFmtId="0" fontId="32" fillId="3" borderId="31" xfId="0" applyFont="1" applyFill="1" applyBorder="1" applyAlignment="1">
      <alignment horizontal="center" vertical="center"/>
    </xf>
    <xf numFmtId="0" fontId="36" fillId="6" borderId="95" xfId="0" applyFont="1" applyFill="1" applyBorder="1" applyAlignment="1">
      <alignment horizontal="center" vertical="center"/>
    </xf>
    <xf numFmtId="0" fontId="36" fillId="6" borderId="31" xfId="0" applyFont="1" applyFill="1" applyBorder="1" applyAlignment="1">
      <alignment horizontal="center" vertical="center"/>
    </xf>
    <xf numFmtId="0" fontId="36" fillId="6" borderId="32" xfId="0" applyFont="1" applyFill="1" applyBorder="1" applyAlignment="1">
      <alignment horizontal="center" vertical="center"/>
    </xf>
    <xf numFmtId="0" fontId="36" fillId="6" borderId="9" xfId="0" applyFont="1" applyFill="1" applyBorder="1" applyAlignment="1">
      <alignment horizontal="center" vertical="center"/>
    </xf>
    <xf numFmtId="0" fontId="36" fillId="6" borderId="7" xfId="0" applyFont="1" applyFill="1" applyBorder="1" applyAlignment="1">
      <alignment horizontal="center" vertical="center"/>
    </xf>
    <xf numFmtId="0" fontId="36" fillId="6" borderId="8" xfId="0" applyFont="1" applyFill="1" applyBorder="1" applyAlignment="1">
      <alignment horizontal="center" vertical="center"/>
    </xf>
    <xf numFmtId="0" fontId="36" fillId="6" borderId="33" xfId="0" applyFont="1" applyFill="1" applyBorder="1" applyAlignment="1">
      <alignment horizontal="center" vertical="center" shrinkToFit="1"/>
    </xf>
    <xf numFmtId="0" fontId="36" fillId="6" borderId="35" xfId="0" applyFont="1" applyFill="1" applyBorder="1" applyAlignment="1">
      <alignment horizontal="center" vertical="center" shrinkToFit="1"/>
    </xf>
    <xf numFmtId="0" fontId="36" fillId="6" borderId="34" xfId="0" applyFont="1" applyFill="1" applyBorder="1" applyAlignment="1">
      <alignment horizontal="center" vertical="center" shrinkToFit="1"/>
    </xf>
    <xf numFmtId="0" fontId="36" fillId="6" borderId="9" xfId="0" applyFont="1" applyFill="1" applyBorder="1" applyAlignment="1">
      <alignment horizontal="center" vertical="center" shrinkToFit="1"/>
    </xf>
    <xf numFmtId="0" fontId="36" fillId="6" borderId="7" xfId="0" applyFont="1" applyFill="1" applyBorder="1" applyAlignment="1">
      <alignment horizontal="center" vertical="center" shrinkToFit="1"/>
    </xf>
    <xf numFmtId="0" fontId="36" fillId="6" borderId="8" xfId="0" applyFont="1" applyFill="1" applyBorder="1" applyAlignment="1">
      <alignment horizontal="center" vertical="center" shrinkToFit="1"/>
    </xf>
    <xf numFmtId="0" fontId="36" fillId="6" borderId="27" xfId="0" applyFont="1" applyFill="1" applyBorder="1" applyAlignment="1">
      <alignment horizontal="center" vertical="center"/>
    </xf>
    <xf numFmtId="0" fontId="36" fillId="6" borderId="24" xfId="0" applyFont="1" applyFill="1" applyBorder="1" applyAlignment="1">
      <alignment horizontal="center" vertical="center"/>
    </xf>
    <xf numFmtId="0" fontId="36" fillId="6" borderId="25" xfId="0" applyFont="1" applyFill="1" applyBorder="1" applyAlignment="1">
      <alignment horizontal="center" vertical="center"/>
    </xf>
    <xf numFmtId="0" fontId="17" fillId="3" borderId="27" xfId="0" applyFont="1" applyFill="1" applyBorder="1" applyAlignment="1">
      <alignment horizontal="center" vertical="center" wrapText="1" shrinkToFit="1"/>
    </xf>
    <xf numFmtId="0" fontId="17" fillId="3" borderId="24" xfId="0" applyFont="1" applyFill="1" applyBorder="1" applyAlignment="1">
      <alignment horizontal="center" vertical="center" shrinkToFit="1"/>
    </xf>
    <xf numFmtId="0" fontId="17" fillId="3" borderId="20" xfId="0" applyFont="1" applyFill="1" applyBorder="1" applyAlignment="1">
      <alignment horizontal="center" vertical="center" shrinkToFit="1"/>
    </xf>
    <xf numFmtId="0" fontId="17" fillId="3" borderId="21" xfId="0" applyFont="1" applyFill="1" applyBorder="1" applyAlignment="1">
      <alignment horizontal="center" vertical="center" shrinkToFit="1"/>
    </xf>
    <xf numFmtId="0" fontId="32" fillId="3" borderId="18" xfId="0" applyFont="1" applyFill="1" applyBorder="1" applyAlignment="1">
      <alignment horizontal="center" vertical="center" wrapText="1" shrinkToFit="1"/>
    </xf>
    <xf numFmtId="0" fontId="32" fillId="3" borderId="0" xfId="0" applyFont="1" applyFill="1" applyAlignment="1">
      <alignment horizontal="center" vertical="center" shrinkToFit="1"/>
    </xf>
    <xf numFmtId="0" fontId="32" fillId="3" borderId="20" xfId="0" applyFont="1" applyFill="1" applyBorder="1" applyAlignment="1">
      <alignment horizontal="center" vertical="center" shrinkToFit="1"/>
    </xf>
    <xf numFmtId="0" fontId="32" fillId="3" borderId="21" xfId="0" applyFont="1" applyFill="1" applyBorder="1" applyAlignment="1">
      <alignment horizontal="center" vertical="center" shrinkToFit="1"/>
    </xf>
    <xf numFmtId="0" fontId="33" fillId="8" borderId="26" xfId="0" applyFont="1" applyFill="1" applyBorder="1" applyAlignment="1">
      <alignment vertical="center" shrinkToFit="1"/>
    </xf>
    <xf numFmtId="0" fontId="33" fillId="8" borderId="119" xfId="0" applyFont="1" applyFill="1" applyBorder="1" applyAlignment="1">
      <alignment vertical="center" shrinkToFit="1"/>
    </xf>
    <xf numFmtId="0" fontId="33" fillId="8" borderId="114" xfId="0" applyFont="1" applyFill="1" applyBorder="1" applyAlignment="1">
      <alignment vertical="center" shrinkToFit="1"/>
    </xf>
    <xf numFmtId="0" fontId="33" fillId="8" borderId="120" xfId="0" applyFont="1" applyFill="1" applyBorder="1" applyAlignment="1">
      <alignment vertical="center" shrinkToFit="1"/>
    </xf>
    <xf numFmtId="0" fontId="33" fillId="0" borderId="120" xfId="0" applyFont="1" applyBorder="1" applyAlignment="1">
      <alignment vertical="center" shrinkToFit="1"/>
    </xf>
    <xf numFmtId="0" fontId="33" fillId="6" borderId="120" xfId="0" applyFont="1" applyFill="1" applyBorder="1" applyAlignment="1">
      <alignment vertical="center" shrinkToFit="1"/>
    </xf>
    <xf numFmtId="0" fontId="33" fillId="6" borderId="114" xfId="0" applyFont="1" applyFill="1" applyBorder="1" applyAlignment="1">
      <alignment horizontal="left" vertical="center" shrinkToFit="1"/>
    </xf>
    <xf numFmtId="0" fontId="33" fillId="6" borderId="120" xfId="0" applyFont="1" applyFill="1" applyBorder="1" applyAlignment="1">
      <alignment horizontal="left" vertical="center" shrinkToFit="1"/>
    </xf>
    <xf numFmtId="0" fontId="33" fillId="0" borderId="160" xfId="0" applyFont="1" applyBorder="1" applyAlignment="1">
      <alignment vertical="center" shrinkToFit="1"/>
    </xf>
    <xf numFmtId="0" fontId="33" fillId="0" borderId="161" xfId="0" applyFont="1" applyBorder="1" applyAlignment="1">
      <alignment vertical="center" shrinkToFit="1"/>
    </xf>
    <xf numFmtId="0" fontId="34" fillId="0" borderId="112" xfId="0" applyFont="1" applyBorder="1" applyAlignment="1">
      <alignment horizontal="center" vertical="center" shrinkToFit="1"/>
    </xf>
    <xf numFmtId="0" fontId="34" fillId="0" borderId="139" xfId="0" applyFont="1" applyBorder="1" applyAlignment="1">
      <alignment horizontal="center" vertical="center" shrinkToFit="1"/>
    </xf>
    <xf numFmtId="0" fontId="33" fillId="0" borderId="34" xfId="0" applyFont="1" applyBorder="1" applyAlignment="1">
      <alignment vertical="center" shrinkToFit="1"/>
    </xf>
    <xf numFmtId="0" fontId="33" fillId="0" borderId="33" xfId="0" applyFont="1" applyBorder="1" applyAlignment="1">
      <alignment vertical="center" shrinkToFit="1"/>
    </xf>
    <xf numFmtId="0" fontId="33" fillId="0" borderId="112" xfId="0" applyFont="1" applyBorder="1" applyAlignment="1">
      <alignment vertical="center" shrinkToFit="1"/>
    </xf>
    <xf numFmtId="0" fontId="34" fillId="0" borderId="144" xfId="0" applyFont="1" applyBorder="1" applyAlignment="1">
      <alignment horizontal="center" vertical="center" shrinkToFit="1"/>
    </xf>
    <xf numFmtId="0" fontId="34" fillId="0" borderId="153" xfId="0" applyFont="1" applyBorder="1" applyAlignment="1">
      <alignment horizontal="center" vertical="center" shrinkToFit="1"/>
    </xf>
    <xf numFmtId="0" fontId="33" fillId="0" borderId="9" xfId="0" applyFont="1" applyBorder="1" applyAlignment="1">
      <alignment vertical="center" shrinkToFit="1"/>
    </xf>
    <xf numFmtId="0" fontId="33" fillId="0" borderId="144" xfId="0" applyFont="1" applyBorder="1" applyAlignment="1">
      <alignment vertical="center" shrinkToFit="1"/>
    </xf>
    <xf numFmtId="0" fontId="32" fillId="3" borderId="144" xfId="0" applyFont="1" applyFill="1" applyBorder="1" applyAlignment="1">
      <alignment horizontal="center" vertical="center" shrinkToFit="1"/>
    </xf>
    <xf numFmtId="0" fontId="32" fillId="3" borderId="153" xfId="0" applyFont="1" applyFill="1" applyBorder="1" applyAlignment="1">
      <alignment horizontal="center" vertical="center" shrinkToFit="1"/>
    </xf>
    <xf numFmtId="0" fontId="32" fillId="3" borderId="9" xfId="0" applyFont="1" applyFill="1" applyBorder="1" applyAlignment="1">
      <alignment vertical="center" wrapText="1"/>
    </xf>
    <xf numFmtId="0" fontId="32" fillId="3" borderId="7" xfId="0" applyFont="1" applyFill="1" applyBorder="1" applyAlignment="1">
      <alignment vertical="center" wrapText="1"/>
    </xf>
    <xf numFmtId="0" fontId="32" fillId="3" borderId="8" xfId="0" applyFont="1" applyFill="1" applyBorder="1" applyAlignment="1">
      <alignment vertical="center" wrapText="1"/>
    </xf>
    <xf numFmtId="0" fontId="33" fillId="3" borderId="24" xfId="0" applyFont="1" applyFill="1" applyBorder="1" applyAlignment="1">
      <alignment horizontal="center" vertical="center"/>
    </xf>
    <xf numFmtId="0" fontId="33" fillId="3" borderId="18" xfId="0" applyFont="1" applyFill="1" applyBorder="1" applyAlignment="1">
      <alignment horizontal="center" vertical="center"/>
    </xf>
    <xf numFmtId="0" fontId="33" fillId="3" borderId="0" xfId="0" applyFont="1" applyFill="1" applyAlignment="1">
      <alignment horizontal="center" vertical="center"/>
    </xf>
    <xf numFmtId="0" fontId="33" fillId="3" borderId="17" xfId="0" applyFont="1" applyFill="1" applyBorder="1" applyAlignment="1">
      <alignment horizontal="center" vertical="center"/>
    </xf>
    <xf numFmtId="0" fontId="33" fillId="3" borderId="20" xfId="0" applyFont="1" applyFill="1" applyBorder="1" applyAlignment="1">
      <alignment horizontal="center" vertical="center"/>
    </xf>
    <xf numFmtId="0" fontId="33" fillId="3" borderId="21" xfId="0" applyFont="1" applyFill="1" applyBorder="1" applyAlignment="1">
      <alignment horizontal="center" vertical="center"/>
    </xf>
    <xf numFmtId="0" fontId="33" fillId="3" borderId="22" xfId="0" applyFont="1" applyFill="1" applyBorder="1" applyAlignment="1">
      <alignment horizontal="center" vertical="center"/>
    </xf>
    <xf numFmtId="0" fontId="32" fillId="3" borderId="29" xfId="0" applyFont="1" applyFill="1" applyBorder="1" applyAlignment="1">
      <alignment horizontal="center" vertical="center"/>
    </xf>
    <xf numFmtId="0" fontId="33" fillId="0" borderId="7" xfId="0" applyFont="1" applyBorder="1" applyAlignment="1">
      <alignment horizontal="left" vertical="center"/>
    </xf>
    <xf numFmtId="0" fontId="33" fillId="0" borderId="8" xfId="0" applyFont="1" applyBorder="1" applyAlignment="1">
      <alignment horizontal="left" vertical="center"/>
    </xf>
    <xf numFmtId="0" fontId="34" fillId="0" borderId="9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8" xfId="0" applyFont="1" applyBorder="1" applyAlignment="1">
      <alignment horizontal="center" vertical="center"/>
    </xf>
    <xf numFmtId="0" fontId="34" fillId="0" borderId="9" xfId="0" applyFont="1" applyBorder="1" applyAlignment="1">
      <alignment horizontal="left" vertical="center" indent="1" shrinkToFit="1"/>
    </xf>
    <xf numFmtId="0" fontId="34" fillId="0" borderId="29" xfId="0" applyFont="1" applyBorder="1" applyAlignment="1">
      <alignment horizontal="left" vertical="center" indent="1" shrinkToFit="1"/>
    </xf>
    <xf numFmtId="0" fontId="35" fillId="4" borderId="7" xfId="0" applyFont="1" applyFill="1" applyBorder="1">
      <alignment vertical="center"/>
    </xf>
    <xf numFmtId="0" fontId="35" fillId="4" borderId="29" xfId="0" applyFont="1" applyFill="1" applyBorder="1">
      <alignment vertical="center"/>
    </xf>
    <xf numFmtId="14" fontId="34" fillId="0" borderId="108" xfId="0" applyNumberFormat="1" applyFont="1" applyBorder="1" applyAlignment="1">
      <alignment horizontal="center" vertical="center" shrinkToFit="1"/>
    </xf>
    <xf numFmtId="14" fontId="34" fillId="0" borderId="26" xfId="0" applyNumberFormat="1" applyFont="1" applyBorder="1" applyAlignment="1">
      <alignment horizontal="center" vertical="center" shrinkToFit="1"/>
    </xf>
    <xf numFmtId="0" fontId="34" fillId="0" borderId="162" xfId="0" applyFont="1" applyBorder="1" applyAlignment="1">
      <alignment horizontal="center" vertical="center" shrinkToFit="1"/>
    </xf>
    <xf numFmtId="0" fontId="34" fillId="0" borderId="26" xfId="0" applyFont="1" applyBorder="1" applyAlignment="1">
      <alignment horizontal="center" vertical="center" shrinkToFit="1"/>
    </xf>
    <xf numFmtId="0" fontId="34" fillId="0" borderId="119" xfId="0" applyFont="1" applyBorder="1" applyAlignment="1">
      <alignment horizontal="center" vertical="center" shrinkToFit="1"/>
    </xf>
    <xf numFmtId="0" fontId="33" fillId="3" borderId="85" xfId="0" applyFont="1" applyFill="1" applyBorder="1" applyAlignment="1">
      <alignment horizontal="left" vertical="center" indent="1"/>
    </xf>
    <xf numFmtId="0" fontId="33" fillId="3" borderId="156" xfId="0" applyFont="1" applyFill="1" applyBorder="1" applyAlignment="1">
      <alignment horizontal="left" vertical="center" indent="1"/>
    </xf>
    <xf numFmtId="0" fontId="34" fillId="0" borderId="89" xfId="0" applyFont="1" applyBorder="1" applyAlignment="1">
      <alignment horizontal="left" vertical="center" indent="1" shrinkToFit="1"/>
    </xf>
    <xf numFmtId="0" fontId="34" fillId="0" borderId="90" xfId="0" applyFont="1" applyBorder="1" applyAlignment="1">
      <alignment horizontal="left" vertical="center" indent="1" shrinkToFit="1"/>
    </xf>
    <xf numFmtId="0" fontId="32" fillId="4" borderId="84" xfId="0" applyFont="1" applyFill="1" applyBorder="1">
      <alignment vertical="center"/>
    </xf>
    <xf numFmtId="0" fontId="32" fillId="4" borderId="85" xfId="0" applyFont="1" applyFill="1" applyBorder="1">
      <alignment vertical="center"/>
    </xf>
    <xf numFmtId="0" fontId="32" fillId="4" borderId="88" xfId="0" applyFont="1" applyFill="1" applyBorder="1">
      <alignment vertical="center"/>
    </xf>
    <xf numFmtId="0" fontId="32" fillId="3" borderId="121" xfId="0" applyFont="1" applyFill="1" applyBorder="1" applyAlignment="1">
      <alignment horizontal="center" vertical="center"/>
    </xf>
    <xf numFmtId="0" fontId="32" fillId="3" borderId="123" xfId="0" applyFont="1" applyFill="1" applyBorder="1" applyAlignment="1">
      <alignment horizontal="center" vertical="center"/>
    </xf>
    <xf numFmtId="0" fontId="32" fillId="3" borderId="157" xfId="0" applyFont="1" applyFill="1" applyBorder="1" applyAlignment="1">
      <alignment horizontal="center" vertical="center"/>
    </xf>
    <xf numFmtId="0" fontId="33" fillId="3" borderId="24" xfId="0" applyFont="1" applyFill="1" applyBorder="1" applyAlignment="1">
      <alignment horizontal="center" vertical="center" wrapText="1"/>
    </xf>
    <xf numFmtId="0" fontId="33" fillId="3" borderId="31" xfId="0" applyFont="1" applyFill="1" applyBorder="1" applyAlignment="1">
      <alignment horizontal="center" vertical="center"/>
    </xf>
    <xf numFmtId="0" fontId="33" fillId="3" borderId="32" xfId="0" applyFont="1" applyFill="1" applyBorder="1" applyAlignment="1">
      <alignment horizontal="center" vertical="center"/>
    </xf>
    <xf numFmtId="0" fontId="33" fillId="0" borderId="27" xfId="0" applyFont="1" applyBorder="1" applyAlignment="1">
      <alignment horizontal="left" vertical="top" wrapText="1" indent="1"/>
    </xf>
    <xf numFmtId="0" fontId="33" fillId="0" borderId="24" xfId="0" applyFont="1" applyBorder="1" applyAlignment="1">
      <alignment horizontal="left" vertical="top" wrapText="1" indent="1"/>
    </xf>
    <xf numFmtId="0" fontId="33" fillId="0" borderId="25" xfId="0" applyFont="1" applyBorder="1" applyAlignment="1">
      <alignment horizontal="left" vertical="top" wrapText="1" indent="1"/>
    </xf>
    <xf numFmtId="0" fontId="33" fillId="0" borderId="18" xfId="0" applyFont="1" applyBorder="1" applyAlignment="1">
      <alignment horizontal="left" vertical="top" wrapText="1" indent="1"/>
    </xf>
    <xf numFmtId="0" fontId="33" fillId="0" borderId="0" xfId="0" applyFont="1" applyAlignment="1">
      <alignment horizontal="left" vertical="top" wrapText="1" indent="1"/>
    </xf>
    <xf numFmtId="0" fontId="33" fillId="0" borderId="17" xfId="0" applyFont="1" applyBorder="1" applyAlignment="1">
      <alignment horizontal="left" vertical="top" wrapText="1" indent="1"/>
    </xf>
    <xf numFmtId="0" fontId="33" fillId="0" borderId="95" xfId="0" applyFont="1" applyBorder="1" applyAlignment="1">
      <alignment horizontal="left" vertical="top" wrapText="1" indent="1"/>
    </xf>
    <xf numFmtId="0" fontId="33" fillId="0" borderId="31" xfId="0" applyFont="1" applyBorder="1" applyAlignment="1">
      <alignment horizontal="left" vertical="top" wrapText="1" indent="1"/>
    </xf>
    <xf numFmtId="0" fontId="33" fillId="0" borderId="32" xfId="0" applyFont="1" applyBorder="1" applyAlignment="1">
      <alignment horizontal="left" vertical="top" wrapText="1" indent="1"/>
    </xf>
    <xf numFmtId="0" fontId="32" fillId="4" borderId="24" xfId="0" applyFont="1" applyFill="1" applyBorder="1" applyAlignment="1">
      <alignment vertical="top" wrapText="1"/>
    </xf>
    <xf numFmtId="0" fontId="32" fillId="4" borderId="28" xfId="0" applyFont="1" applyFill="1" applyBorder="1" applyAlignment="1">
      <alignment vertical="top" wrapText="1"/>
    </xf>
    <xf numFmtId="0" fontId="32" fillId="4" borderId="0" xfId="0" applyFont="1" applyFill="1" applyAlignment="1">
      <alignment vertical="top" wrapText="1"/>
    </xf>
    <xf numFmtId="0" fontId="32" fillId="4" borderId="19" xfId="0" applyFont="1" applyFill="1" applyBorder="1" applyAlignment="1">
      <alignment vertical="top" wrapText="1"/>
    </xf>
    <xf numFmtId="0" fontId="32" fillId="4" borderId="31" xfId="0" applyFont="1" applyFill="1" applyBorder="1" applyAlignment="1">
      <alignment vertical="top" wrapText="1"/>
    </xf>
    <xf numFmtId="0" fontId="32" fillId="4" borderId="36" xfId="0" applyFont="1" applyFill="1" applyBorder="1" applyAlignment="1">
      <alignment vertical="top" wrapText="1"/>
    </xf>
    <xf numFmtId="0" fontId="32" fillId="3" borderId="73" xfId="0" applyFont="1" applyFill="1" applyBorder="1" applyAlignment="1">
      <alignment horizontal="center" vertical="center" shrinkToFit="1"/>
    </xf>
    <xf numFmtId="0" fontId="32" fillId="3" borderId="75" xfId="0" applyFont="1" applyFill="1" applyBorder="1" applyAlignment="1">
      <alignment horizontal="center" vertical="center" shrinkToFit="1"/>
    </xf>
    <xf numFmtId="0" fontId="32" fillId="3" borderId="77" xfId="0" applyFont="1" applyFill="1" applyBorder="1" applyAlignment="1">
      <alignment horizontal="center" vertical="center" shrinkToFit="1"/>
    </xf>
    <xf numFmtId="0" fontId="33" fillId="3" borderId="24" xfId="0" applyFont="1" applyFill="1" applyBorder="1" applyAlignment="1">
      <alignment horizontal="left" vertical="center" indent="1"/>
    </xf>
    <xf numFmtId="0" fontId="33" fillId="3" borderId="25" xfId="0" applyFont="1" applyFill="1" applyBorder="1" applyAlignment="1">
      <alignment horizontal="left" vertical="center" indent="1"/>
    </xf>
    <xf numFmtId="0" fontId="32" fillId="4" borderId="27" xfId="0" applyFont="1" applyFill="1" applyBorder="1">
      <alignment vertical="center"/>
    </xf>
    <xf numFmtId="0" fontId="32" fillId="4" borderId="24" xfId="0" applyFont="1" applyFill="1" applyBorder="1">
      <alignment vertical="center"/>
    </xf>
    <xf numFmtId="0" fontId="32" fillId="4" borderId="28" xfId="0" applyFont="1" applyFill="1" applyBorder="1">
      <alignment vertical="center"/>
    </xf>
    <xf numFmtId="0" fontId="33" fillId="3" borderId="114" xfId="0" applyFont="1" applyFill="1" applyBorder="1" applyAlignment="1">
      <alignment horizontal="left" vertical="center" indent="1"/>
    </xf>
    <xf numFmtId="0" fontId="33" fillId="3" borderId="120" xfId="0" applyFont="1" applyFill="1" applyBorder="1" applyAlignment="1">
      <alignment horizontal="left" vertical="center" indent="1"/>
    </xf>
    <xf numFmtId="0" fontId="34" fillId="0" borderId="113" xfId="0" applyFont="1" applyBorder="1" applyAlignment="1">
      <alignment horizontal="left" vertical="center" indent="1" shrinkToFit="1"/>
    </xf>
    <xf numFmtId="0" fontId="34" fillId="0" borderId="114" xfId="0" applyFont="1" applyBorder="1" applyAlignment="1">
      <alignment horizontal="left" vertical="center" indent="1" shrinkToFit="1"/>
    </xf>
    <xf numFmtId="0" fontId="32" fillId="4" borderId="113" xfId="0" applyFont="1" applyFill="1" applyBorder="1">
      <alignment vertical="center"/>
    </xf>
    <xf numFmtId="0" fontId="32" fillId="4" borderId="114" xfId="0" applyFont="1" applyFill="1" applyBorder="1">
      <alignment vertical="center"/>
    </xf>
    <xf numFmtId="0" fontId="32" fillId="4" borderId="115" xfId="0" applyFont="1" applyFill="1" applyBorder="1">
      <alignment vertical="center"/>
    </xf>
    <xf numFmtId="0" fontId="32" fillId="3" borderId="23" xfId="0" applyFont="1" applyFill="1" applyBorder="1" applyAlignment="1">
      <alignment horizontal="center" vertical="center"/>
    </xf>
    <xf numFmtId="49" fontId="18" fillId="0" borderId="7" xfId="1" applyNumberFormat="1" applyFont="1" applyBorder="1" applyAlignment="1">
      <alignment horizontal="center" vertical="center" shrinkToFit="1"/>
    </xf>
    <xf numFmtId="49" fontId="40" fillId="0" borderId="24" xfId="1" applyNumberFormat="1" applyFont="1" applyBorder="1" applyAlignment="1">
      <alignment horizontal="center" vertical="center" shrinkToFit="1"/>
    </xf>
    <xf numFmtId="0" fontId="1" fillId="0" borderId="85" xfId="0" applyFont="1" applyBorder="1" applyAlignment="1">
      <alignment vertical="center" shrinkToFit="1"/>
    </xf>
    <xf numFmtId="0" fontId="1" fillId="0" borderId="88" xfId="0" applyFont="1" applyBorder="1" applyAlignment="1">
      <alignment vertical="center" shrinkToFit="1"/>
    </xf>
    <xf numFmtId="0" fontId="40" fillId="0" borderId="9" xfId="1" applyFont="1" applyBorder="1" applyAlignment="1" applyProtection="1">
      <alignment horizontal="left" vertical="center" indent="1" shrinkToFit="1"/>
      <protection locked="0"/>
    </xf>
    <xf numFmtId="0" fontId="40" fillId="0" borderId="7" xfId="1" applyFont="1" applyBorder="1" applyAlignment="1" applyProtection="1">
      <alignment horizontal="left" vertical="center" indent="1" shrinkToFit="1"/>
      <protection locked="0"/>
    </xf>
    <xf numFmtId="49" fontId="40" fillId="0" borderId="9" xfId="1" applyNumberFormat="1" applyFont="1" applyBorder="1" applyAlignment="1">
      <alignment horizontal="left" vertical="center" indent="1" shrinkToFit="1"/>
    </xf>
    <xf numFmtId="49" fontId="40" fillId="0" borderId="7" xfId="1" applyNumberFormat="1" applyFont="1" applyBorder="1" applyAlignment="1">
      <alignment horizontal="left" vertical="center" indent="1" shrinkToFit="1"/>
    </xf>
    <xf numFmtId="49" fontId="40" fillId="0" borderId="8" xfId="1" applyNumberFormat="1" applyFont="1" applyBorder="1" applyAlignment="1">
      <alignment horizontal="left" vertical="center" indent="1" shrinkToFit="1"/>
    </xf>
    <xf numFmtId="49" fontId="40" fillId="0" borderId="9" xfId="1" applyNumberFormat="1" applyFont="1" applyBorder="1" applyAlignment="1" applyProtection="1">
      <alignment horizontal="left" vertical="center" indent="1" shrinkToFit="1"/>
      <protection locked="0"/>
    </xf>
    <xf numFmtId="49" fontId="40" fillId="0" borderId="7" xfId="1" applyNumberFormat="1" applyFont="1" applyBorder="1" applyAlignment="1" applyProtection="1">
      <alignment horizontal="left" vertical="center" indent="1" shrinkToFit="1"/>
      <protection locked="0"/>
    </xf>
    <xf numFmtId="49" fontId="40" fillId="0" borderId="9" xfId="1" applyNumberFormat="1" applyFont="1" applyBorder="1" applyAlignment="1" applyProtection="1">
      <alignment horizontal="center" vertical="center" shrinkToFit="1"/>
      <protection locked="0"/>
    </xf>
    <xf numFmtId="49" fontId="40" fillId="0" borderId="7" xfId="1" applyNumberFormat="1" applyFont="1" applyBorder="1" applyAlignment="1" applyProtection="1">
      <alignment horizontal="center" vertical="center" shrinkToFit="1"/>
      <protection locked="0"/>
    </xf>
    <xf numFmtId="0" fontId="46" fillId="0" borderId="7" xfId="0" applyFont="1" applyBorder="1" applyAlignment="1" applyProtection="1">
      <alignment horizontal="center" vertical="center" shrinkToFit="1"/>
      <protection locked="0"/>
    </xf>
    <xf numFmtId="0" fontId="46" fillId="0" borderId="29" xfId="0" applyFont="1" applyBorder="1" applyAlignment="1" applyProtection="1">
      <alignment horizontal="center" vertical="center" shrinkToFit="1"/>
      <protection locked="0"/>
    </xf>
    <xf numFmtId="49" fontId="38" fillId="0" borderId="4" xfId="1" applyNumberFormat="1" applyFont="1" applyBorder="1" applyAlignment="1">
      <alignment horizontal="left" vertical="center" indent="1" shrinkToFit="1"/>
    </xf>
    <xf numFmtId="49" fontId="38" fillId="0" borderId="2" xfId="1" applyNumberFormat="1" applyFont="1" applyBorder="1" applyAlignment="1">
      <alignment horizontal="left" vertical="center" indent="1" shrinkToFit="1"/>
    </xf>
    <xf numFmtId="49" fontId="38" fillId="0" borderId="5" xfId="1" applyNumberFormat="1" applyFont="1" applyBorder="1" applyAlignment="1">
      <alignment horizontal="left" vertical="center" indent="1" shrinkToFit="1"/>
    </xf>
    <xf numFmtId="49" fontId="39" fillId="0" borderId="12" xfId="1" applyNumberFormat="1" applyFont="1" applyBorder="1" applyAlignment="1">
      <alignment horizontal="center" vertical="center" shrinkToFit="1"/>
    </xf>
    <xf numFmtId="0" fontId="40" fillId="0" borderId="18" xfId="1" applyFont="1" applyBorder="1" applyAlignment="1">
      <alignment horizontal="left" vertical="center" indent="1" shrinkToFit="1"/>
    </xf>
    <xf numFmtId="0" fontId="40" fillId="0" borderId="0" xfId="1" applyFont="1" applyAlignment="1">
      <alignment horizontal="left" vertical="center" indent="1" shrinkToFit="1"/>
    </xf>
    <xf numFmtId="0" fontId="40" fillId="0" borderId="19" xfId="1" applyFont="1" applyBorder="1" applyAlignment="1">
      <alignment horizontal="left" vertical="center" indent="1" shrinkToFit="1"/>
    </xf>
    <xf numFmtId="0" fontId="40" fillId="0" borderId="20" xfId="1" applyFont="1" applyBorder="1" applyAlignment="1">
      <alignment horizontal="left" vertical="center" indent="1" shrinkToFit="1"/>
    </xf>
    <xf numFmtId="0" fontId="40" fillId="0" borderId="21" xfId="1" applyFont="1" applyBorder="1" applyAlignment="1">
      <alignment horizontal="left" vertical="center" indent="1" shrinkToFit="1"/>
    </xf>
    <xf numFmtId="0" fontId="40" fillId="0" borderId="23" xfId="1" applyFont="1" applyBorder="1" applyAlignment="1">
      <alignment horizontal="left" vertical="center" indent="1" shrinkToFit="1"/>
    </xf>
    <xf numFmtId="0" fontId="39" fillId="0" borderId="26" xfId="1" applyFont="1" applyBorder="1" applyAlignment="1">
      <alignment horizontal="left" vertical="center" indent="1" shrinkToFit="1"/>
    </xf>
    <xf numFmtId="49" fontId="40" fillId="0" borderId="21" xfId="1" applyNumberFormat="1" applyFont="1" applyBorder="1" applyAlignment="1">
      <alignment horizontal="left" vertical="center" indent="1" shrinkToFit="1"/>
    </xf>
    <xf numFmtId="177" fontId="38" fillId="0" borderId="4" xfId="1" applyNumberFormat="1" applyFont="1" applyBorder="1" applyAlignment="1">
      <alignment horizontal="left" vertical="center" indent="1" shrinkToFit="1"/>
    </xf>
    <xf numFmtId="177" fontId="38" fillId="0" borderId="2" xfId="1" applyNumberFormat="1" applyFont="1" applyBorder="1" applyAlignment="1">
      <alignment horizontal="left" vertical="center" indent="1" shrinkToFit="1"/>
    </xf>
    <xf numFmtId="177" fontId="38" fillId="0" borderId="5" xfId="1" applyNumberFormat="1" applyFont="1" applyBorder="1" applyAlignment="1">
      <alignment horizontal="left" vertical="center" indent="1" shrinkToFit="1"/>
    </xf>
    <xf numFmtId="0" fontId="38" fillId="0" borderId="9" xfId="1" applyFont="1" applyBorder="1" applyAlignment="1">
      <alignment horizontal="left" vertical="center" indent="1" shrinkToFit="1"/>
    </xf>
    <xf numFmtId="0" fontId="38" fillId="0" borderId="7" xfId="1" applyFont="1" applyBorder="1" applyAlignment="1">
      <alignment horizontal="left" vertical="center" indent="1" shrinkToFit="1"/>
    </xf>
    <xf numFmtId="0" fontId="38" fillId="0" borderId="8" xfId="1" applyFont="1" applyBorder="1" applyAlignment="1">
      <alignment horizontal="left" vertical="center" indent="1" shrinkToFit="1"/>
    </xf>
    <xf numFmtId="49" fontId="17" fillId="0" borderId="28" xfId="1" applyNumberFormat="1" applyFont="1" applyBorder="1" applyAlignment="1">
      <alignment vertical="center" shrinkToFit="1"/>
    </xf>
    <xf numFmtId="178" fontId="40" fillId="0" borderId="9" xfId="0" applyNumberFormat="1" applyFont="1" applyBorder="1" applyAlignment="1">
      <alignment horizontal="center" vertical="center" shrinkToFit="1"/>
    </xf>
    <xf numFmtId="178" fontId="40" fillId="0" borderId="7" xfId="0" applyNumberFormat="1" applyFont="1" applyBorder="1" applyAlignment="1">
      <alignment horizontal="center" vertical="center" shrinkToFit="1"/>
    </xf>
    <xf numFmtId="178" fontId="40" fillId="0" borderId="8" xfId="0" applyNumberFormat="1" applyFont="1" applyBorder="1" applyAlignment="1">
      <alignment horizontal="center" vertical="center" shrinkToFit="1"/>
    </xf>
    <xf numFmtId="178" fontId="42" fillId="0" borderId="95" xfId="0" applyNumberFormat="1" applyFont="1" applyBorder="1" applyAlignment="1">
      <alignment horizontal="center" vertical="center" shrinkToFit="1"/>
    </xf>
    <xf numFmtId="178" fontId="42" fillId="0" borderId="31" xfId="0" applyNumberFormat="1" applyFont="1" applyBorder="1" applyAlignment="1">
      <alignment horizontal="center" vertical="center" shrinkToFit="1"/>
    </xf>
    <xf numFmtId="178" fontId="42" fillId="0" borderId="32" xfId="0" applyNumberFormat="1" applyFont="1" applyBorder="1" applyAlignment="1">
      <alignment horizontal="center" vertical="center" shrinkToFit="1"/>
    </xf>
    <xf numFmtId="0" fontId="39" fillId="6" borderId="108" xfId="0" applyFont="1" applyFill="1" applyBorder="1" applyAlignment="1">
      <alignment horizontal="center" vertical="center"/>
    </xf>
    <xf numFmtId="0" fontId="39" fillId="6" borderId="26" xfId="0" applyFont="1" applyFill="1" applyBorder="1" applyAlignment="1">
      <alignment horizontal="center" vertical="center"/>
    </xf>
    <xf numFmtId="0" fontId="39" fillId="6" borderId="119" xfId="0" applyFont="1" applyFill="1" applyBorder="1" applyAlignment="1">
      <alignment horizontal="center" vertical="center"/>
    </xf>
    <xf numFmtId="0" fontId="39" fillId="6" borderId="113" xfId="0" applyFont="1" applyFill="1" applyBorder="1" applyAlignment="1">
      <alignment horizontal="center" vertical="center"/>
    </xf>
    <xf numFmtId="0" fontId="39" fillId="6" borderId="114" xfId="0" applyFont="1" applyFill="1" applyBorder="1" applyAlignment="1">
      <alignment horizontal="center" vertical="center"/>
    </xf>
    <xf numFmtId="0" fontId="39" fillId="6" borderId="120" xfId="0" applyFont="1" applyFill="1" applyBorder="1" applyAlignment="1">
      <alignment horizontal="center" vertical="center"/>
    </xf>
    <xf numFmtId="0" fontId="40" fillId="6" borderId="27" xfId="0" applyFont="1" applyFill="1" applyBorder="1" applyAlignment="1">
      <alignment horizontal="center" vertical="center"/>
    </xf>
    <xf numFmtId="0" fontId="40" fillId="6" borderId="24" xfId="0" applyFont="1" applyFill="1" applyBorder="1" applyAlignment="1">
      <alignment horizontal="center" vertical="center"/>
    </xf>
    <xf numFmtId="0" fontId="40" fillId="6" borderId="20" xfId="0" applyFont="1" applyFill="1" applyBorder="1" applyAlignment="1">
      <alignment horizontal="center" vertical="center"/>
    </xf>
    <xf numFmtId="0" fontId="40" fillId="6" borderId="21" xfId="0" applyFont="1" applyFill="1" applyBorder="1" applyAlignment="1">
      <alignment horizontal="center" vertical="center"/>
    </xf>
    <xf numFmtId="0" fontId="40" fillId="6" borderId="18" xfId="0" applyFont="1" applyFill="1" applyBorder="1" applyAlignment="1">
      <alignment horizontal="center" vertical="center"/>
    </xf>
    <xf numFmtId="0" fontId="40" fillId="6" borderId="0" xfId="0" applyFont="1" applyFill="1" applyAlignment="1">
      <alignment horizontal="center" vertical="center"/>
    </xf>
    <xf numFmtId="0" fontId="42" fillId="6" borderId="113" xfId="0" applyFont="1" applyFill="1" applyBorder="1" applyAlignment="1">
      <alignment horizontal="center" vertical="center"/>
    </xf>
    <xf numFmtId="0" fontId="42" fillId="6" borderId="114" xfId="0" applyFont="1" applyFill="1" applyBorder="1" applyAlignment="1">
      <alignment horizontal="center" vertical="center"/>
    </xf>
    <xf numFmtId="0" fontId="42" fillId="6" borderId="120" xfId="0" applyFont="1" applyFill="1" applyBorder="1" applyAlignment="1">
      <alignment horizontal="center" vertical="center"/>
    </xf>
    <xf numFmtId="0" fontId="42" fillId="0" borderId="113" xfId="0" applyFont="1" applyBorder="1" applyAlignment="1">
      <alignment horizontal="center" vertical="center" shrinkToFit="1"/>
    </xf>
    <xf numFmtId="0" fontId="42" fillId="0" borderId="114" xfId="0" applyFont="1" applyBorder="1" applyAlignment="1">
      <alignment horizontal="center" vertical="center" shrinkToFit="1"/>
    </xf>
    <xf numFmtId="0" fontId="42" fillId="0" borderId="120" xfId="0" applyFont="1" applyBorder="1" applyAlignment="1">
      <alignment horizontal="center" vertical="center" shrinkToFit="1"/>
    </xf>
    <xf numFmtId="0" fontId="40" fillId="6" borderId="113" xfId="0" applyFont="1" applyFill="1" applyBorder="1" applyAlignment="1">
      <alignment horizontal="center" vertical="center"/>
    </xf>
    <xf numFmtId="0" fontId="40" fillId="6" borderId="120" xfId="0" applyFont="1" applyFill="1" applyBorder="1" applyAlignment="1">
      <alignment horizontal="center" vertical="center"/>
    </xf>
    <xf numFmtId="0" fontId="40" fillId="6" borderId="17" xfId="0" applyFont="1" applyFill="1" applyBorder="1" applyAlignment="1">
      <alignment horizontal="center" vertical="center"/>
    </xf>
    <xf numFmtId="0" fontId="40" fillId="6" borderId="22" xfId="0" applyFont="1" applyFill="1" applyBorder="1" applyAlignment="1">
      <alignment horizontal="center" vertical="center"/>
    </xf>
    <xf numFmtId="0" fontId="40" fillId="6" borderId="25" xfId="0" applyFont="1" applyFill="1" applyBorder="1" applyAlignment="1">
      <alignment horizontal="center" vertical="center"/>
    </xf>
    <xf numFmtId="0" fontId="40" fillId="6" borderId="9" xfId="0" applyFont="1" applyFill="1" applyBorder="1" applyAlignment="1">
      <alignment horizontal="center" vertical="center" shrinkToFit="1"/>
    </xf>
    <xf numFmtId="0" fontId="40" fillId="6" borderId="7" xfId="0" applyFont="1" applyFill="1" applyBorder="1" applyAlignment="1">
      <alignment horizontal="center" vertical="center" shrinkToFit="1"/>
    </xf>
    <xf numFmtId="0" fontId="40" fillId="6" borderId="8" xfId="0" applyFont="1" applyFill="1" applyBorder="1" applyAlignment="1">
      <alignment horizontal="center" vertical="center" shrinkToFit="1"/>
    </xf>
    <xf numFmtId="0" fontId="42" fillId="6" borderId="9" xfId="0" applyFont="1" applyFill="1" applyBorder="1" applyAlignment="1">
      <alignment horizontal="center" vertical="center"/>
    </xf>
    <xf numFmtId="0" fontId="42" fillId="6" borderId="7" xfId="0" applyFont="1" applyFill="1" applyBorder="1" applyAlignment="1">
      <alignment horizontal="center" vertical="center"/>
    </xf>
    <xf numFmtId="0" fontId="42" fillId="6" borderId="8" xfId="0" applyFont="1" applyFill="1" applyBorder="1" applyAlignment="1">
      <alignment horizontal="center" vertical="center"/>
    </xf>
    <xf numFmtId="0" fontId="40" fillId="6" borderId="33" xfId="0" applyFont="1" applyFill="1" applyBorder="1" applyAlignment="1">
      <alignment horizontal="center" vertical="center" shrinkToFit="1"/>
    </xf>
    <xf numFmtId="0" fontId="40" fillId="6" borderId="35" xfId="0" applyFont="1" applyFill="1" applyBorder="1" applyAlignment="1">
      <alignment horizontal="center" vertical="center" shrinkToFit="1"/>
    </xf>
    <xf numFmtId="0" fontId="40" fillId="6" borderId="34" xfId="0" applyFont="1" applyFill="1" applyBorder="1" applyAlignment="1">
      <alignment horizontal="center" vertical="center" shrinkToFit="1"/>
    </xf>
    <xf numFmtId="0" fontId="40" fillId="0" borderId="112" xfId="0" applyFont="1" applyBorder="1" applyAlignment="1">
      <alignment horizontal="center" vertical="center" shrinkToFit="1"/>
    </xf>
    <xf numFmtId="0" fontId="40" fillId="0" borderId="139" xfId="0" applyFont="1" applyBorder="1" applyAlignment="1">
      <alignment horizontal="center" vertical="center" shrinkToFit="1"/>
    </xf>
    <xf numFmtId="0" fontId="42" fillId="6" borderId="4" xfId="0" applyFont="1" applyFill="1" applyBorder="1" applyAlignment="1">
      <alignment horizontal="center" vertical="center"/>
    </xf>
    <xf numFmtId="0" fontId="42" fillId="6" borderId="2" xfId="0" applyFont="1" applyFill="1" applyBorder="1" applyAlignment="1">
      <alignment horizontal="center" vertical="center"/>
    </xf>
    <xf numFmtId="0" fontId="42" fillId="6" borderId="3" xfId="0" applyFont="1" applyFill="1" applyBorder="1" applyAlignment="1">
      <alignment horizontal="center" vertical="center"/>
    </xf>
    <xf numFmtId="0" fontId="39" fillId="0" borderId="9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8" xfId="0" applyFont="1" applyBorder="1" applyAlignment="1">
      <alignment horizontal="center" vertical="center"/>
    </xf>
    <xf numFmtId="0" fontId="39" fillId="0" borderId="9" xfId="0" applyFont="1" applyBorder="1" applyAlignment="1">
      <alignment horizontal="center" vertical="center" shrinkToFit="1"/>
    </xf>
    <xf numFmtId="0" fontId="39" fillId="0" borderId="7" xfId="0" applyFont="1" applyBorder="1" applyAlignment="1">
      <alignment horizontal="center" vertical="center" shrinkToFit="1"/>
    </xf>
    <xf numFmtId="0" fontId="39" fillId="0" borderId="8" xfId="0" applyFont="1" applyBorder="1" applyAlignment="1">
      <alignment horizontal="center" vertical="center" shrinkToFit="1"/>
    </xf>
    <xf numFmtId="0" fontId="39" fillId="0" borderId="29" xfId="0" applyFont="1" applyBorder="1" applyAlignment="1">
      <alignment horizontal="center" vertical="center" shrinkToFit="1"/>
    </xf>
    <xf numFmtId="0" fontId="42" fillId="6" borderId="108" xfId="0" applyFont="1" applyFill="1" applyBorder="1" applyAlignment="1">
      <alignment horizontal="center" vertical="center"/>
    </xf>
    <xf numFmtId="0" fontId="42" fillId="6" borderId="26" xfId="0" applyFont="1" applyFill="1" applyBorder="1" applyAlignment="1">
      <alignment horizontal="center" vertical="center"/>
    </xf>
    <xf numFmtId="0" fontId="42" fillId="6" borderId="119" xfId="0" applyFont="1" applyFill="1" applyBorder="1" applyAlignment="1">
      <alignment horizontal="center" vertical="center"/>
    </xf>
    <xf numFmtId="0" fontId="42" fillId="6" borderId="140" xfId="0" applyFont="1" applyFill="1" applyBorder="1" applyAlignment="1">
      <alignment horizontal="center" vertical="center"/>
    </xf>
    <xf numFmtId="0" fontId="42" fillId="6" borderId="141" xfId="0" applyFont="1" applyFill="1" applyBorder="1" applyAlignment="1">
      <alignment horizontal="center" vertical="center"/>
    </xf>
    <xf numFmtId="0" fontId="42" fillId="6" borderId="142" xfId="0" applyFont="1" applyFill="1" applyBorder="1" applyAlignment="1">
      <alignment horizontal="center" vertical="center"/>
    </xf>
    <xf numFmtId="0" fontId="39" fillId="6" borderId="9" xfId="0" applyFont="1" applyFill="1" applyBorder="1" applyAlignment="1">
      <alignment horizontal="center" vertical="center" shrinkToFit="1"/>
    </xf>
    <xf numFmtId="0" fontId="39" fillId="6" borderId="7" xfId="0" applyFont="1" applyFill="1" applyBorder="1" applyAlignment="1">
      <alignment horizontal="center" vertical="center" shrinkToFit="1"/>
    </xf>
    <xf numFmtId="0" fontId="39" fillId="6" borderId="8" xfId="0" applyFont="1" applyFill="1" applyBorder="1" applyAlignment="1">
      <alignment horizontal="center" vertical="center" shrinkToFit="1"/>
    </xf>
    <xf numFmtId="0" fontId="39" fillId="6" borderId="18" xfId="0" applyFont="1" applyFill="1" applyBorder="1" applyAlignment="1">
      <alignment horizontal="center" vertical="center"/>
    </xf>
    <xf numFmtId="0" fontId="39" fillId="6" borderId="0" xfId="0" applyFont="1" applyFill="1" applyAlignment="1">
      <alignment horizontal="center" vertical="center"/>
    </xf>
    <xf numFmtId="0" fontId="39" fillId="6" borderId="17" xfId="0" applyFont="1" applyFill="1" applyBorder="1" applyAlignment="1">
      <alignment horizontal="center" vertical="center"/>
    </xf>
    <xf numFmtId="0" fontId="39" fillId="6" borderId="20" xfId="0" applyFont="1" applyFill="1" applyBorder="1" applyAlignment="1">
      <alignment horizontal="center" vertical="center"/>
    </xf>
    <xf numFmtId="0" fontId="39" fillId="6" borderId="21" xfId="0" applyFont="1" applyFill="1" applyBorder="1" applyAlignment="1">
      <alignment horizontal="center" vertical="center"/>
    </xf>
    <xf numFmtId="0" fontId="39" fillId="6" borderId="22" xfId="0" applyFont="1" applyFill="1" applyBorder="1" applyAlignment="1">
      <alignment horizontal="center" vertical="center"/>
    </xf>
    <xf numFmtId="0" fontId="39" fillId="6" borderId="27" xfId="0" applyFont="1" applyFill="1" applyBorder="1" applyAlignment="1">
      <alignment horizontal="center" vertical="center"/>
    </xf>
    <xf numFmtId="0" fontId="39" fillId="6" borderId="24" xfId="0" applyFont="1" applyFill="1" applyBorder="1" applyAlignment="1">
      <alignment horizontal="center" vertical="center"/>
    </xf>
    <xf numFmtId="0" fontId="39" fillId="6" borderId="25" xfId="0" applyFont="1" applyFill="1" applyBorder="1" applyAlignment="1">
      <alignment horizontal="center" vertical="center"/>
    </xf>
    <xf numFmtId="0" fontId="36" fillId="8" borderId="9" xfId="0" applyFont="1" applyFill="1" applyBorder="1" applyAlignment="1">
      <alignment horizontal="center" vertical="center"/>
    </xf>
    <xf numFmtId="0" fontId="36" fillId="8" borderId="7" xfId="0" applyFont="1" applyFill="1" applyBorder="1" applyAlignment="1">
      <alignment horizontal="center" vertical="center"/>
    </xf>
    <xf numFmtId="0" fontId="36" fillId="8" borderId="8" xfId="0" applyFont="1" applyFill="1" applyBorder="1" applyAlignment="1">
      <alignment horizontal="center" vertical="center"/>
    </xf>
    <xf numFmtId="0" fontId="36" fillId="8" borderId="18" xfId="0" applyFont="1" applyFill="1" applyBorder="1" applyAlignment="1">
      <alignment horizontal="center" vertical="center"/>
    </xf>
    <xf numFmtId="0" fontId="36" fillId="8" borderId="0" xfId="0" applyFont="1" applyFill="1" applyAlignment="1">
      <alignment horizontal="center" vertical="center"/>
    </xf>
    <xf numFmtId="0" fontId="36" fillId="8" borderId="17" xfId="0" applyFont="1" applyFill="1" applyBorder="1" applyAlignment="1">
      <alignment horizontal="center" vertical="center"/>
    </xf>
    <xf numFmtId="0" fontId="36" fillId="8" borderId="20" xfId="0" applyFont="1" applyFill="1" applyBorder="1" applyAlignment="1">
      <alignment horizontal="center" vertical="center"/>
    </xf>
    <xf numFmtId="0" fontId="36" fillId="8" borderId="21" xfId="0" applyFont="1" applyFill="1" applyBorder="1" applyAlignment="1">
      <alignment horizontal="center" vertical="center"/>
    </xf>
    <xf numFmtId="0" fontId="36" fillId="8" borderId="22" xfId="0" applyFont="1" applyFill="1" applyBorder="1" applyAlignment="1">
      <alignment horizontal="center" vertical="center"/>
    </xf>
    <xf numFmtId="0" fontId="32" fillId="8" borderId="18" xfId="0" applyFont="1" applyFill="1" applyBorder="1" applyAlignment="1">
      <alignment horizontal="center" vertical="center"/>
    </xf>
    <xf numFmtId="0" fontId="32" fillId="8" borderId="0" xfId="0" applyFont="1" applyFill="1" applyAlignment="1">
      <alignment horizontal="center" vertical="center"/>
    </xf>
    <xf numFmtId="0" fontId="32" fillId="8" borderId="20" xfId="0" applyFont="1" applyFill="1" applyBorder="1" applyAlignment="1">
      <alignment horizontal="center" vertical="center"/>
    </xf>
    <xf numFmtId="0" fontId="32" fillId="8" borderId="21" xfId="0" applyFont="1" applyFill="1" applyBorder="1" applyAlignment="1">
      <alignment horizontal="center" vertical="center"/>
    </xf>
    <xf numFmtId="0" fontId="39" fillId="6" borderId="33" xfId="0" applyFont="1" applyFill="1" applyBorder="1" applyAlignment="1">
      <alignment horizontal="center" vertical="center" shrinkToFit="1"/>
    </xf>
    <xf numFmtId="0" fontId="39" fillId="6" borderId="35" xfId="0" applyFont="1" applyFill="1" applyBorder="1" applyAlignment="1">
      <alignment horizontal="center" vertical="center" shrinkToFit="1"/>
    </xf>
    <xf numFmtId="0" fontId="39" fillId="6" borderId="34" xfId="0" applyFont="1" applyFill="1" applyBorder="1" applyAlignment="1">
      <alignment horizontal="center" vertical="center" shrinkToFit="1"/>
    </xf>
    <xf numFmtId="0" fontId="36" fillId="8" borderId="95" xfId="0" applyFont="1" applyFill="1" applyBorder="1" applyAlignment="1">
      <alignment horizontal="center" vertical="center"/>
    </xf>
    <xf numFmtId="0" fontId="36" fillId="8" borderId="31" xfId="0" applyFont="1" applyFill="1" applyBorder="1" applyAlignment="1">
      <alignment horizontal="center" vertical="center"/>
    </xf>
    <xf numFmtId="0" fontId="36" fillId="8" borderId="32" xfId="0" applyFont="1" applyFill="1" applyBorder="1" applyAlignment="1">
      <alignment horizontal="center" vertical="center"/>
    </xf>
    <xf numFmtId="0" fontId="32" fillId="8" borderId="95" xfId="0" applyFont="1" applyFill="1" applyBorder="1" applyAlignment="1">
      <alignment horizontal="center" vertical="center"/>
    </xf>
    <xf numFmtId="0" fontId="32" fillId="8" borderId="31" xfId="0" applyFont="1" applyFill="1" applyBorder="1" applyAlignment="1">
      <alignment horizontal="center" vertical="center"/>
    </xf>
    <xf numFmtId="0" fontId="40" fillId="0" borderId="144" xfId="0" applyFont="1" applyBorder="1" applyAlignment="1">
      <alignment horizontal="center" vertical="center" shrinkToFit="1"/>
    </xf>
    <xf numFmtId="0" fontId="40" fillId="0" borderId="153" xfId="0" applyFont="1" applyBorder="1" applyAlignment="1">
      <alignment horizontal="center" vertical="center" shrinkToFit="1"/>
    </xf>
    <xf numFmtId="0" fontId="40" fillId="0" borderId="9" xfId="0" applyFont="1" applyBorder="1" applyAlignment="1">
      <alignment horizontal="center" vertical="center" shrinkToFit="1"/>
    </xf>
    <xf numFmtId="0" fontId="40" fillId="0" borderId="7" xfId="0" applyFont="1" applyBorder="1" applyAlignment="1">
      <alignment horizontal="center" vertical="center" shrinkToFit="1"/>
    </xf>
    <xf numFmtId="0" fontId="40" fillId="0" borderId="8" xfId="0" applyFont="1" applyBorder="1" applyAlignment="1">
      <alignment horizontal="center" vertical="center" shrinkToFit="1"/>
    </xf>
    <xf numFmtId="0" fontId="40" fillId="0" borderId="9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14" fontId="40" fillId="0" borderId="108" xfId="0" applyNumberFormat="1" applyFont="1" applyBorder="1" applyAlignment="1">
      <alignment horizontal="center" vertical="center" shrinkToFit="1"/>
    </xf>
    <xf numFmtId="14" fontId="40" fillId="0" borderId="26" xfId="0" applyNumberFormat="1" applyFont="1" applyBorder="1" applyAlignment="1">
      <alignment horizontal="center" vertical="center" shrinkToFit="1"/>
    </xf>
    <xf numFmtId="14" fontId="40" fillId="0" borderId="163" xfId="0" applyNumberFormat="1" applyFont="1" applyBorder="1" applyAlignment="1">
      <alignment horizontal="center" vertical="center" shrinkToFit="1"/>
    </xf>
    <xf numFmtId="20" fontId="40" fillId="0" borderId="162" xfId="0" applyNumberFormat="1" applyFont="1" applyBorder="1" applyAlignment="1">
      <alignment horizontal="center" vertical="center" shrinkToFit="1"/>
    </xf>
    <xf numFmtId="0" fontId="40" fillId="0" borderId="26" xfId="0" applyFont="1" applyBorder="1" applyAlignment="1">
      <alignment horizontal="center" vertical="center" shrinkToFit="1"/>
    </xf>
    <xf numFmtId="20" fontId="40" fillId="0" borderId="26" xfId="0" applyNumberFormat="1" applyFont="1" applyBorder="1" applyAlignment="1">
      <alignment horizontal="center" vertical="center" shrinkToFit="1"/>
    </xf>
    <xf numFmtId="0" fontId="40" fillId="0" borderId="119" xfId="0" applyFont="1" applyBorder="1" applyAlignment="1">
      <alignment horizontal="center" vertical="center" shrinkToFit="1"/>
    </xf>
    <xf numFmtId="14" fontId="34" fillId="0" borderId="163" xfId="0" applyNumberFormat="1" applyFont="1" applyBorder="1" applyAlignment="1">
      <alignment horizontal="center" vertical="center" shrinkToFit="1"/>
    </xf>
    <xf numFmtId="0" fontId="40" fillId="0" borderId="162" xfId="0" applyFont="1" applyBorder="1" applyAlignment="1">
      <alignment horizontal="center" vertical="center" shrinkToFit="1"/>
    </xf>
    <xf numFmtId="0" fontId="42" fillId="0" borderId="27" xfId="0" applyFont="1" applyBorder="1" applyAlignment="1">
      <alignment horizontal="left" vertical="top" wrapText="1" indent="1"/>
    </xf>
    <xf numFmtId="0" fontId="42" fillId="0" borderId="24" xfId="0" applyFont="1" applyBorder="1" applyAlignment="1">
      <alignment horizontal="left" vertical="top" wrapText="1" indent="1"/>
    </xf>
    <xf numFmtId="0" fontId="42" fillId="0" borderId="25" xfId="0" applyFont="1" applyBorder="1" applyAlignment="1">
      <alignment horizontal="left" vertical="top" wrapText="1" indent="1"/>
    </xf>
    <xf numFmtId="0" fontId="42" fillId="0" borderId="18" xfId="0" applyFont="1" applyBorder="1" applyAlignment="1">
      <alignment horizontal="left" vertical="top" wrapText="1" indent="1"/>
    </xf>
    <xf numFmtId="0" fontId="42" fillId="0" borderId="0" xfId="0" applyFont="1" applyAlignment="1">
      <alignment horizontal="left" vertical="top" wrapText="1" indent="1"/>
    </xf>
    <xf numFmtId="0" fontId="42" fillId="0" borderId="17" xfId="0" applyFont="1" applyBorder="1" applyAlignment="1">
      <alignment horizontal="left" vertical="top" wrapText="1" indent="1"/>
    </xf>
    <xf numFmtId="0" fontId="42" fillId="0" borderId="95" xfId="0" applyFont="1" applyBorder="1" applyAlignment="1">
      <alignment horizontal="left" vertical="top" wrapText="1" indent="1"/>
    </xf>
    <xf numFmtId="0" fontId="42" fillId="0" borderId="31" xfId="0" applyFont="1" applyBorder="1" applyAlignment="1">
      <alignment horizontal="left" vertical="top" wrapText="1" indent="1"/>
    </xf>
    <xf numFmtId="0" fontId="42" fillId="0" borderId="32" xfId="0" applyFont="1" applyBorder="1" applyAlignment="1">
      <alignment horizontal="left" vertical="top" wrapText="1" indent="1"/>
    </xf>
    <xf numFmtId="0" fontId="40" fillId="0" borderId="89" xfId="0" applyFont="1" applyBorder="1" applyAlignment="1">
      <alignment horizontal="left" vertical="center" indent="1" shrinkToFit="1"/>
    </xf>
    <xf numFmtId="0" fontId="40" fillId="0" borderId="90" xfId="0" applyFont="1" applyBorder="1" applyAlignment="1">
      <alignment horizontal="left" vertical="center" indent="1" shrinkToFit="1"/>
    </xf>
    <xf numFmtId="0" fontId="40" fillId="0" borderId="113" xfId="0" applyFont="1" applyBorder="1" applyAlignment="1">
      <alignment horizontal="left" vertical="center" indent="1" shrinkToFit="1"/>
    </xf>
    <xf numFmtId="0" fontId="40" fillId="0" borderId="114" xfId="0" applyFont="1" applyBorder="1" applyAlignment="1">
      <alignment horizontal="left" vertical="center" indent="1" shrinkToFit="1"/>
    </xf>
  </cellXfs>
  <cellStyles count="5">
    <cellStyle name="通貨 3" xfId="2" xr:uid="{00000000-0005-0000-0000-000000000000}"/>
    <cellStyle name="標準" xfId="0" builtinId="0"/>
    <cellStyle name="標準 4" xfId="1" xr:uid="{00000000-0005-0000-0000-000002000000}"/>
    <cellStyle name="標準 5 2" xfId="4" xr:uid="{00000000-0005-0000-0000-000003000000}"/>
    <cellStyle name="標準_Book2" xfId="3" xr:uid="{00000000-0005-0000-0000-000004000000}"/>
  </cellStyles>
  <dxfs count="302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 patternType="solid"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ont>
        <color auto="1"/>
      </font>
      <fill>
        <patternFill patternType="solid"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rgb="FFFFFF00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theme="5" tint="0.79998168889431442"/>
        </patternFill>
      </fill>
    </dxf>
    <dxf>
      <fill>
        <patternFill patternType="none">
          <bgColor auto="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6"/>
  <sheetViews>
    <sheetView workbookViewId="0"/>
  </sheetViews>
  <sheetFormatPr defaultRowHeight="18.75" x14ac:dyDescent="0.4"/>
  <cols>
    <col min="1" max="1" width="9.25" customWidth="1"/>
    <col min="2" max="2" width="10.625" customWidth="1"/>
    <col min="11" max="12" width="8.75" customWidth="1"/>
  </cols>
  <sheetData>
    <row r="1" spans="1:13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10</v>
      </c>
      <c r="M1" t="s">
        <v>11</v>
      </c>
    </row>
    <row r="2" spans="1:13" x14ac:dyDescent="0.4">
      <c r="A2" t="s">
        <v>12</v>
      </c>
      <c r="B2" s="1" t="s">
        <v>12</v>
      </c>
      <c r="C2" s="1" t="s">
        <v>12</v>
      </c>
      <c r="D2" s="1" t="s">
        <v>12</v>
      </c>
      <c r="E2" s="1" t="s">
        <v>12</v>
      </c>
      <c r="F2" s="1" t="s">
        <v>12</v>
      </c>
      <c r="G2" s="1" t="s">
        <v>12</v>
      </c>
      <c r="H2" s="1" t="s">
        <v>12</v>
      </c>
      <c r="I2" t="s">
        <v>13</v>
      </c>
      <c r="J2" t="s">
        <v>14</v>
      </c>
      <c r="K2">
        <v>1</v>
      </c>
      <c r="L2">
        <v>0</v>
      </c>
      <c r="M2" t="s">
        <v>15</v>
      </c>
    </row>
    <row r="3" spans="1:13" x14ac:dyDescent="0.4">
      <c r="A3" t="s">
        <v>16</v>
      </c>
      <c r="B3" t="s">
        <v>17</v>
      </c>
      <c r="C3" t="s">
        <v>17</v>
      </c>
      <c r="D3" t="s">
        <v>17</v>
      </c>
      <c r="E3" t="s">
        <v>17</v>
      </c>
      <c r="F3" t="s">
        <v>18</v>
      </c>
      <c r="G3" t="s">
        <v>18</v>
      </c>
      <c r="H3" t="s">
        <v>17</v>
      </c>
      <c r="I3" t="s">
        <v>19</v>
      </c>
      <c r="J3" t="s">
        <v>20</v>
      </c>
      <c r="K3">
        <v>2</v>
      </c>
      <c r="L3">
        <v>1</v>
      </c>
      <c r="M3" t="s">
        <v>21</v>
      </c>
    </row>
    <row r="4" spans="1:13" x14ac:dyDescent="0.4">
      <c r="A4" t="s">
        <v>22</v>
      </c>
      <c r="B4" t="s">
        <v>18</v>
      </c>
      <c r="C4" t="s">
        <v>23</v>
      </c>
      <c r="E4" t="s">
        <v>24</v>
      </c>
      <c r="F4" t="s">
        <v>25</v>
      </c>
      <c r="G4" t="s">
        <v>23</v>
      </c>
      <c r="H4" t="s">
        <v>18</v>
      </c>
      <c r="I4" t="s">
        <v>26</v>
      </c>
      <c r="J4" t="s">
        <v>27</v>
      </c>
      <c r="L4">
        <v>2</v>
      </c>
    </row>
    <row r="5" spans="1:13" x14ac:dyDescent="0.4">
      <c r="A5" t="s">
        <v>28</v>
      </c>
      <c r="B5" t="s">
        <v>29</v>
      </c>
      <c r="C5" t="s">
        <v>24</v>
      </c>
      <c r="G5" t="s">
        <v>25</v>
      </c>
      <c r="H5" t="s">
        <v>23</v>
      </c>
      <c r="J5" t="s">
        <v>30</v>
      </c>
    </row>
    <row r="6" spans="1:13" x14ac:dyDescent="0.4">
      <c r="H6" t="s">
        <v>25</v>
      </c>
    </row>
  </sheetData>
  <phoneticPr fontId="4"/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theme="5" tint="0.39997558519241921"/>
    <pageSetUpPr fitToPage="1"/>
  </sheetPr>
  <dimension ref="B1:AU99"/>
  <sheetViews>
    <sheetView showGridLines="0" view="pageBreakPreview" zoomScale="70" zoomScaleNormal="100" zoomScaleSheetLayoutView="70" workbookViewId="0"/>
  </sheetViews>
  <sheetFormatPr defaultColWidth="3.75" defaultRowHeight="18" customHeight="1" x14ac:dyDescent="0.4"/>
  <cols>
    <col min="1" max="39" width="3.75" style="105"/>
    <col min="40" max="41" width="0" style="105" hidden="1" customWidth="1"/>
    <col min="42" max="16384" width="3.75" style="105"/>
  </cols>
  <sheetData>
    <row r="1" spans="2:47" s="4" customFormat="1" ht="9.9499999999999993" customHeight="1" x14ac:dyDescent="0.4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2:47" s="4" customFormat="1" ht="16.5" x14ac:dyDescent="0.4"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s="4" customFormat="1" ht="9.9499999999999993" customHeight="1" x14ac:dyDescent="0.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2:47" s="6" customFormat="1" ht="30.75" customHeight="1" x14ac:dyDescent="0.4">
      <c r="B4" s="894" t="s">
        <v>172</v>
      </c>
      <c r="C4" s="894"/>
      <c r="D4" s="894"/>
      <c r="E4" s="894"/>
      <c r="F4" s="894"/>
      <c r="G4" s="894"/>
      <c r="H4" s="894"/>
      <c r="I4" s="894"/>
      <c r="J4" s="894"/>
      <c r="K4" s="103" t="s">
        <v>173</v>
      </c>
      <c r="L4" s="895" t="s">
        <v>174</v>
      </c>
      <c r="M4" s="895"/>
      <c r="N4" s="895"/>
      <c r="O4" s="895"/>
      <c r="P4" s="895"/>
      <c r="Q4" s="896" t="s">
        <v>175</v>
      </c>
      <c r="R4" s="896"/>
      <c r="S4" s="896"/>
      <c r="T4" s="896"/>
      <c r="U4" s="896"/>
      <c r="V4" s="896"/>
      <c r="W4" s="896"/>
      <c r="X4" s="896"/>
      <c r="Y4" s="896"/>
      <c r="Z4" s="896"/>
      <c r="AA4" s="896"/>
      <c r="AB4" s="896"/>
      <c r="AC4" s="896"/>
      <c r="AD4" s="896"/>
      <c r="AE4" s="896"/>
      <c r="AF4" s="896"/>
      <c r="AG4" s="896"/>
      <c r="AH4" s="896"/>
      <c r="AI4" s="896"/>
      <c r="AJ4" s="896"/>
      <c r="AK4" s="103" t="s">
        <v>117</v>
      </c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2:47" s="6" customFormat="1" ht="9.9499999999999993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2:47" s="6" customFormat="1" ht="12" customHeight="1" x14ac:dyDescent="0.4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8"/>
      <c r="O6" s="9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 t="s">
        <v>457</v>
      </c>
      <c r="AL6" s="5"/>
      <c r="AM6" s="5"/>
      <c r="AN6" s="5"/>
      <c r="AO6" s="5"/>
      <c r="AS6" s="921"/>
      <c r="AT6" s="921"/>
      <c r="AU6" s="921"/>
    </row>
    <row r="7" spans="2:47" s="6" customFormat="1" ht="15" customHeight="1" thickBot="1" x14ac:dyDescent="0.45">
      <c r="B7" s="104" t="s">
        <v>176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5"/>
      <c r="AL7" s="5"/>
      <c r="AM7" s="5"/>
      <c r="AN7" s="5"/>
      <c r="AO7" s="5"/>
      <c r="AS7" s="921"/>
      <c r="AT7" s="921"/>
      <c r="AU7" s="921"/>
    </row>
    <row r="8" spans="2:47" ht="18" customHeight="1" x14ac:dyDescent="0.4">
      <c r="B8" s="922" t="s">
        <v>177</v>
      </c>
      <c r="C8" s="923"/>
      <c r="D8" s="923"/>
      <c r="E8" s="924"/>
      <c r="F8" s="765" t="s">
        <v>178</v>
      </c>
      <c r="G8" s="766"/>
      <c r="H8" s="766"/>
      <c r="I8" s="766"/>
      <c r="J8" s="766"/>
      <c r="K8" s="766"/>
      <c r="L8" s="766"/>
      <c r="M8" s="766"/>
      <c r="N8" s="766"/>
      <c r="O8" s="765" t="s">
        <v>179</v>
      </c>
      <c r="P8" s="766"/>
      <c r="Q8" s="766"/>
      <c r="R8" s="766"/>
      <c r="S8" s="766"/>
      <c r="T8" s="766"/>
      <c r="U8" s="766"/>
      <c r="V8" s="766"/>
      <c r="W8" s="766"/>
      <c r="X8" s="766"/>
      <c r="Y8" s="766"/>
      <c r="Z8" s="766"/>
      <c r="AA8" s="766"/>
      <c r="AB8" s="766"/>
      <c r="AC8" s="766"/>
      <c r="AD8" s="766"/>
      <c r="AE8" s="766"/>
      <c r="AF8" s="766"/>
      <c r="AG8" s="766"/>
      <c r="AH8" s="766"/>
      <c r="AI8" s="766"/>
      <c r="AJ8" s="766"/>
      <c r="AK8" s="768"/>
    </row>
    <row r="9" spans="2:47" ht="18" customHeight="1" x14ac:dyDescent="0.4">
      <c r="B9" s="925"/>
      <c r="C9" s="696"/>
      <c r="D9" s="696"/>
      <c r="E9" s="697"/>
      <c r="F9" s="202" t="s">
        <v>191</v>
      </c>
      <c r="G9" s="929" t="s">
        <v>180</v>
      </c>
      <c r="H9" s="929"/>
      <c r="I9" s="929"/>
      <c r="J9" s="929"/>
      <c r="K9" s="929"/>
      <c r="L9" s="929"/>
      <c r="M9" s="929"/>
      <c r="N9" s="929"/>
      <c r="O9" s="106"/>
      <c r="P9" s="107" t="s">
        <v>181</v>
      </c>
      <c r="Q9" s="107" t="s">
        <v>182</v>
      </c>
      <c r="R9" s="107" t="s">
        <v>183</v>
      </c>
      <c r="S9" s="107" t="s">
        <v>184</v>
      </c>
      <c r="T9" s="107" t="s">
        <v>185</v>
      </c>
      <c r="U9" s="107" t="s">
        <v>186</v>
      </c>
      <c r="V9" s="107" t="s">
        <v>187</v>
      </c>
      <c r="W9" s="107" t="s">
        <v>188</v>
      </c>
      <c r="X9" s="107" t="s">
        <v>189</v>
      </c>
      <c r="Y9" s="108"/>
      <c r="Z9" s="109" t="s">
        <v>190</v>
      </c>
      <c r="AA9" s="108"/>
      <c r="AB9" s="107"/>
      <c r="AC9" s="107"/>
      <c r="AD9" s="107"/>
      <c r="AE9" s="107"/>
      <c r="AF9" s="107"/>
      <c r="AG9" s="107"/>
      <c r="AH9" s="107"/>
      <c r="AI9" s="107"/>
      <c r="AJ9" s="107"/>
      <c r="AK9" s="110"/>
      <c r="AN9" s="105" t="s">
        <v>40</v>
      </c>
      <c r="AO9" s="105" t="str">
        <f>IF(AND($F$13="□",$F$18="□"),"■","")</f>
        <v>■</v>
      </c>
    </row>
    <row r="10" spans="2:47" ht="18" customHeight="1" x14ac:dyDescent="0.4">
      <c r="B10" s="925"/>
      <c r="C10" s="696"/>
      <c r="D10" s="696"/>
      <c r="E10" s="697"/>
      <c r="F10" s="111" t="s">
        <v>40</v>
      </c>
      <c r="G10" s="930" t="s">
        <v>192</v>
      </c>
      <c r="H10" s="930"/>
      <c r="I10" s="930"/>
      <c r="J10" s="930"/>
      <c r="K10" s="930"/>
      <c r="L10" s="930"/>
      <c r="M10" s="930"/>
      <c r="N10" s="930"/>
      <c r="O10" s="112"/>
      <c r="P10" s="113" t="s">
        <v>181</v>
      </c>
      <c r="Q10" s="113" t="s">
        <v>182</v>
      </c>
      <c r="R10" s="113" t="s">
        <v>193</v>
      </c>
      <c r="S10" s="113"/>
      <c r="T10" s="113"/>
      <c r="U10" s="113"/>
      <c r="V10" s="113"/>
      <c r="W10" s="113"/>
      <c r="X10" s="113"/>
      <c r="Y10" s="114"/>
      <c r="Z10" s="115" t="s">
        <v>190</v>
      </c>
      <c r="AA10" s="114"/>
      <c r="AB10" s="113"/>
      <c r="AC10" s="113"/>
      <c r="AD10" s="113"/>
      <c r="AE10" s="113"/>
      <c r="AF10" s="113"/>
      <c r="AG10" s="113"/>
      <c r="AH10" s="113"/>
      <c r="AI10" s="113"/>
      <c r="AJ10" s="113"/>
      <c r="AK10" s="116"/>
      <c r="AN10" s="105" t="s">
        <v>40</v>
      </c>
      <c r="AO10" s="105" t="str">
        <f t="shared" ref="AO10:AO17" si="0">IF(AND($F$9="□",$F$18="□"),"■","")</f>
        <v/>
      </c>
    </row>
    <row r="11" spans="2:47" ht="18" customHeight="1" x14ac:dyDescent="0.4">
      <c r="B11" s="925"/>
      <c r="C11" s="696"/>
      <c r="D11" s="696"/>
      <c r="E11" s="697"/>
      <c r="F11" s="111" t="s">
        <v>40</v>
      </c>
      <c r="G11" s="930" t="s">
        <v>194</v>
      </c>
      <c r="H11" s="930"/>
      <c r="I11" s="930"/>
      <c r="J11" s="930"/>
      <c r="K11" s="930"/>
      <c r="L11" s="930"/>
      <c r="M11" s="930"/>
      <c r="N11" s="930"/>
      <c r="O11" s="112"/>
      <c r="P11" s="113" t="s">
        <v>181</v>
      </c>
      <c r="Q11" s="113" t="s">
        <v>182</v>
      </c>
      <c r="R11" s="113"/>
      <c r="S11" s="113"/>
      <c r="T11" s="113"/>
      <c r="U11" s="113"/>
      <c r="V11" s="113"/>
      <c r="W11" s="113"/>
      <c r="X11" s="113"/>
      <c r="Y11" s="113"/>
      <c r="Z11" s="117" t="s">
        <v>190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6"/>
      <c r="AN11" s="105" t="s">
        <v>40</v>
      </c>
      <c r="AO11" s="105" t="str">
        <f t="shared" si="0"/>
        <v/>
      </c>
    </row>
    <row r="12" spans="2:47" ht="18" customHeight="1" x14ac:dyDescent="0.4">
      <c r="B12" s="925"/>
      <c r="C12" s="696"/>
      <c r="D12" s="696"/>
      <c r="E12" s="697"/>
      <c r="F12" s="118" t="s">
        <v>40</v>
      </c>
      <c r="G12" s="931" t="s">
        <v>195</v>
      </c>
      <c r="H12" s="931"/>
      <c r="I12" s="931"/>
      <c r="J12" s="931"/>
      <c r="K12" s="931"/>
      <c r="L12" s="931"/>
      <c r="M12" s="931"/>
      <c r="N12" s="931"/>
      <c r="O12" s="119"/>
      <c r="P12" s="120" t="s">
        <v>181</v>
      </c>
      <c r="Q12" s="120" t="s">
        <v>182</v>
      </c>
      <c r="R12" s="120" t="s">
        <v>193</v>
      </c>
      <c r="S12" s="120"/>
      <c r="T12" s="120"/>
      <c r="U12" s="120"/>
      <c r="V12" s="120"/>
      <c r="W12" s="120"/>
      <c r="X12" s="120"/>
      <c r="Y12" s="120"/>
      <c r="Z12" s="117" t="s">
        <v>190</v>
      </c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1"/>
      <c r="AN12" s="105" t="s">
        <v>40</v>
      </c>
      <c r="AO12" s="105" t="str">
        <f t="shared" si="0"/>
        <v/>
      </c>
    </row>
    <row r="13" spans="2:47" ht="18" customHeight="1" x14ac:dyDescent="0.4">
      <c r="B13" s="925"/>
      <c r="C13" s="696"/>
      <c r="D13" s="696"/>
      <c r="E13" s="697"/>
      <c r="F13" s="122" t="s">
        <v>40</v>
      </c>
      <c r="G13" s="932" t="s">
        <v>196</v>
      </c>
      <c r="H13" s="932"/>
      <c r="I13" s="932"/>
      <c r="J13" s="932"/>
      <c r="K13" s="932"/>
      <c r="L13" s="932"/>
      <c r="M13" s="932"/>
      <c r="N13" s="933"/>
      <c r="O13" s="123"/>
      <c r="P13" s="124" t="s">
        <v>181</v>
      </c>
      <c r="Q13" s="124"/>
      <c r="R13" s="124" t="s">
        <v>183</v>
      </c>
      <c r="S13" s="124"/>
      <c r="T13" s="124"/>
      <c r="U13" s="124"/>
      <c r="V13" s="124"/>
      <c r="W13" s="124"/>
      <c r="X13" s="124"/>
      <c r="Y13" s="124"/>
      <c r="Z13" s="120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5"/>
      <c r="AN13" s="105" t="s">
        <v>40</v>
      </c>
      <c r="AO13" s="105" t="str">
        <f t="shared" si="0"/>
        <v/>
      </c>
    </row>
    <row r="14" spans="2:47" ht="18" customHeight="1" x14ac:dyDescent="0.4">
      <c r="B14" s="925"/>
      <c r="C14" s="696"/>
      <c r="D14" s="696"/>
      <c r="E14" s="697"/>
      <c r="F14" s="118" t="s">
        <v>40</v>
      </c>
      <c r="G14" s="931" t="s">
        <v>197</v>
      </c>
      <c r="H14" s="931"/>
      <c r="I14" s="931"/>
      <c r="J14" s="931"/>
      <c r="K14" s="931"/>
      <c r="L14" s="931"/>
      <c r="M14" s="931"/>
      <c r="N14" s="931"/>
      <c r="O14" s="119"/>
      <c r="P14" s="120" t="s">
        <v>198</v>
      </c>
      <c r="Q14" s="120"/>
      <c r="R14" s="120"/>
      <c r="S14" s="120" t="s">
        <v>184</v>
      </c>
      <c r="T14" s="120"/>
      <c r="U14" s="120"/>
      <c r="V14" s="120"/>
      <c r="W14" s="120"/>
      <c r="X14" s="120"/>
      <c r="Y14" s="120"/>
      <c r="Z14" s="117" t="s">
        <v>190</v>
      </c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1"/>
      <c r="AN14" s="105" t="s">
        <v>40</v>
      </c>
      <c r="AO14" s="105" t="str">
        <f t="shared" si="0"/>
        <v/>
      </c>
    </row>
    <row r="15" spans="2:47" ht="18" customHeight="1" x14ac:dyDescent="0.4">
      <c r="B15" s="925"/>
      <c r="C15" s="696"/>
      <c r="D15" s="696"/>
      <c r="E15" s="697"/>
      <c r="F15" s="118" t="s">
        <v>40</v>
      </c>
      <c r="G15" s="931" t="s">
        <v>199</v>
      </c>
      <c r="H15" s="931"/>
      <c r="I15" s="931"/>
      <c r="J15" s="931"/>
      <c r="K15" s="931"/>
      <c r="L15" s="931"/>
      <c r="M15" s="931"/>
      <c r="N15" s="931"/>
      <c r="O15" s="119"/>
      <c r="P15" s="120" t="s">
        <v>198</v>
      </c>
      <c r="Q15" s="120"/>
      <c r="R15" s="120"/>
      <c r="S15" s="120"/>
      <c r="T15" s="120"/>
      <c r="U15" s="120" t="s">
        <v>186</v>
      </c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1"/>
      <c r="AN15" s="105" t="s">
        <v>40</v>
      </c>
      <c r="AO15" s="105" t="str">
        <f t="shared" si="0"/>
        <v/>
      </c>
    </row>
    <row r="16" spans="2:47" ht="18" customHeight="1" x14ac:dyDescent="0.4">
      <c r="B16" s="925"/>
      <c r="C16" s="696"/>
      <c r="D16" s="696"/>
      <c r="E16" s="697"/>
      <c r="F16" s="118" t="s">
        <v>40</v>
      </c>
      <c r="G16" s="931" t="s">
        <v>200</v>
      </c>
      <c r="H16" s="931"/>
      <c r="I16" s="931"/>
      <c r="J16" s="931"/>
      <c r="K16" s="931"/>
      <c r="L16" s="931"/>
      <c r="M16" s="931"/>
      <c r="N16" s="931"/>
      <c r="O16" s="119"/>
      <c r="P16" s="120" t="s">
        <v>198</v>
      </c>
      <c r="Q16" s="120"/>
      <c r="R16" s="120"/>
      <c r="S16" s="120"/>
      <c r="T16" s="120"/>
      <c r="U16" s="120"/>
      <c r="V16" s="120"/>
      <c r="W16" s="120"/>
      <c r="X16" s="120"/>
      <c r="Y16" s="120"/>
      <c r="Z16" s="117" t="s">
        <v>190</v>
      </c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1"/>
      <c r="AN16" s="105" t="s">
        <v>40</v>
      </c>
      <c r="AO16" s="105" t="str">
        <f t="shared" si="0"/>
        <v/>
      </c>
    </row>
    <row r="17" spans="2:41" ht="18" customHeight="1" x14ac:dyDescent="0.4">
      <c r="B17" s="925"/>
      <c r="C17" s="696"/>
      <c r="D17" s="696"/>
      <c r="E17" s="697"/>
      <c r="F17" s="111" t="s">
        <v>40</v>
      </c>
      <c r="G17" s="930" t="s">
        <v>201</v>
      </c>
      <c r="H17" s="930"/>
      <c r="I17" s="930"/>
      <c r="J17" s="930"/>
      <c r="K17" s="930"/>
      <c r="L17" s="930"/>
      <c r="M17" s="930"/>
      <c r="N17" s="930"/>
      <c r="O17" s="112"/>
      <c r="P17" s="113" t="s">
        <v>198</v>
      </c>
      <c r="Q17" s="113"/>
      <c r="R17" s="113"/>
      <c r="S17" s="113"/>
      <c r="T17" s="113"/>
      <c r="U17" s="113"/>
      <c r="V17" s="113" t="s">
        <v>187</v>
      </c>
      <c r="W17" s="113" t="s">
        <v>188</v>
      </c>
      <c r="X17" s="113"/>
      <c r="Y17" s="113"/>
      <c r="Z17" s="117" t="s">
        <v>190</v>
      </c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6"/>
      <c r="AN17" s="105" t="s">
        <v>40</v>
      </c>
      <c r="AO17" s="105" t="str">
        <f t="shared" si="0"/>
        <v/>
      </c>
    </row>
    <row r="18" spans="2:41" ht="18" customHeight="1" thickBot="1" x14ac:dyDescent="0.45">
      <c r="B18" s="926"/>
      <c r="C18" s="927"/>
      <c r="D18" s="927"/>
      <c r="E18" s="928"/>
      <c r="F18" s="126" t="s">
        <v>40</v>
      </c>
      <c r="G18" s="897" t="s">
        <v>24</v>
      </c>
      <c r="H18" s="897"/>
      <c r="I18" s="897"/>
      <c r="J18" s="897"/>
      <c r="K18" s="897"/>
      <c r="L18" s="897"/>
      <c r="M18" s="897"/>
      <c r="N18" s="897"/>
      <c r="O18" s="127"/>
      <c r="P18" s="128" t="s">
        <v>198</v>
      </c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9"/>
      <c r="AN18" s="105" t="s">
        <v>40</v>
      </c>
      <c r="AO18" s="105" t="str">
        <f>IF(AND($F$9="□",$F$13="□"),"■","")</f>
        <v/>
      </c>
    </row>
    <row r="19" spans="2:41" ht="9.9499999999999993" customHeight="1" thickBot="1" x14ac:dyDescent="0.45"/>
    <row r="20" spans="2:41" ht="18" customHeight="1" x14ac:dyDescent="0.4">
      <c r="B20" s="898" t="s">
        <v>181</v>
      </c>
      <c r="C20" s="901" t="s">
        <v>202</v>
      </c>
      <c r="D20" s="902"/>
      <c r="E20" s="902"/>
      <c r="F20" s="902"/>
      <c r="G20" s="902"/>
      <c r="H20" s="902"/>
      <c r="I20" s="130"/>
      <c r="J20" s="903"/>
      <c r="K20" s="903"/>
      <c r="L20" s="903"/>
      <c r="M20" s="903"/>
      <c r="N20" s="903"/>
      <c r="O20" s="903"/>
      <c r="P20" s="903"/>
      <c r="Q20" s="903"/>
      <c r="R20" s="903"/>
      <c r="S20" s="903"/>
      <c r="T20" s="903"/>
      <c r="U20" s="903"/>
      <c r="V20" s="903"/>
      <c r="W20" s="903"/>
      <c r="X20" s="903"/>
      <c r="Y20" s="903"/>
      <c r="Z20" s="903"/>
      <c r="AA20" s="903"/>
      <c r="AB20" s="903"/>
      <c r="AC20" s="903"/>
      <c r="AD20" s="903"/>
      <c r="AE20" s="903"/>
      <c r="AF20" s="903"/>
      <c r="AG20" s="903"/>
      <c r="AH20" s="903"/>
      <c r="AI20" s="903"/>
      <c r="AJ20" s="903"/>
      <c r="AK20" s="904"/>
    </row>
    <row r="21" spans="2:41" ht="18" customHeight="1" x14ac:dyDescent="0.4">
      <c r="B21" s="899"/>
      <c r="C21" s="131"/>
      <c r="D21" s="799" t="s">
        <v>203</v>
      </c>
      <c r="E21" s="800"/>
      <c r="F21" s="800"/>
      <c r="G21" s="800"/>
      <c r="H21" s="800"/>
      <c r="I21" s="905"/>
      <c r="J21" s="1105">
        <v>44168</v>
      </c>
      <c r="K21" s="1106"/>
      <c r="L21" s="1106"/>
      <c r="M21" s="1106"/>
      <c r="N21" s="1106"/>
      <c r="O21" s="1106"/>
      <c r="P21" s="1106"/>
      <c r="Q21" s="1106"/>
      <c r="R21" s="1106"/>
      <c r="S21" s="1107"/>
      <c r="T21" s="909" t="s">
        <v>204</v>
      </c>
      <c r="U21" s="910"/>
      <c r="V21" s="910"/>
      <c r="W21" s="910"/>
      <c r="X21" s="910"/>
      <c r="Y21" s="910"/>
      <c r="Z21" s="910"/>
      <c r="AA21" s="910"/>
      <c r="AB21" s="910"/>
      <c r="AC21" s="910"/>
      <c r="AD21" s="910"/>
      <c r="AE21" s="910"/>
      <c r="AF21" s="910"/>
      <c r="AG21" s="910"/>
      <c r="AH21" s="910"/>
      <c r="AI21" s="910"/>
      <c r="AJ21" s="910"/>
      <c r="AK21" s="911"/>
    </row>
    <row r="22" spans="2:41" ht="32.1" customHeight="1" thickBot="1" x14ac:dyDescent="0.45">
      <c r="B22" s="900"/>
      <c r="C22" s="132"/>
      <c r="D22" s="912" t="s">
        <v>412</v>
      </c>
      <c r="E22" s="913"/>
      <c r="F22" s="913"/>
      <c r="G22" s="913"/>
      <c r="H22" s="913"/>
      <c r="I22" s="914"/>
      <c r="J22" s="1108" t="s">
        <v>309</v>
      </c>
      <c r="K22" s="1109"/>
      <c r="L22" s="1109"/>
      <c r="M22" s="1109"/>
      <c r="N22" s="1109"/>
      <c r="O22" s="1109"/>
      <c r="P22" s="1109"/>
      <c r="Q22" s="1109"/>
      <c r="R22" s="1109"/>
      <c r="S22" s="1110"/>
      <c r="T22" s="918" t="s">
        <v>205</v>
      </c>
      <c r="U22" s="919"/>
      <c r="V22" s="919"/>
      <c r="W22" s="919"/>
      <c r="X22" s="919"/>
      <c r="Y22" s="919"/>
      <c r="Z22" s="919"/>
      <c r="AA22" s="919"/>
      <c r="AB22" s="919"/>
      <c r="AC22" s="919"/>
      <c r="AD22" s="919"/>
      <c r="AE22" s="919"/>
      <c r="AF22" s="919"/>
      <c r="AG22" s="919"/>
      <c r="AH22" s="919"/>
      <c r="AI22" s="919"/>
      <c r="AJ22" s="919"/>
      <c r="AK22" s="920"/>
    </row>
    <row r="23" spans="2:41" ht="9.9499999999999993" customHeight="1" thickBot="1" x14ac:dyDescent="0.45"/>
    <row r="24" spans="2:41" ht="18" customHeight="1" x14ac:dyDescent="0.4">
      <c r="B24" s="727" t="s">
        <v>182</v>
      </c>
      <c r="C24" s="138" t="s">
        <v>206</v>
      </c>
      <c r="D24" s="139"/>
      <c r="E24" s="139"/>
      <c r="F24" s="139"/>
      <c r="G24" s="139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40"/>
    </row>
    <row r="25" spans="2:41" ht="18" customHeight="1" x14ac:dyDescent="0.4">
      <c r="B25" s="728"/>
      <c r="C25" s="141"/>
      <c r="D25" s="850" t="s">
        <v>207</v>
      </c>
      <c r="E25" s="851"/>
      <c r="F25" s="851"/>
      <c r="G25" s="851"/>
      <c r="H25" s="851"/>
      <c r="I25" s="851"/>
      <c r="J25" s="851"/>
      <c r="K25" s="851"/>
      <c r="L25" s="851"/>
      <c r="M25" s="852"/>
      <c r="N25" s="1111" t="s">
        <v>395</v>
      </c>
      <c r="O25" s="1112"/>
      <c r="P25" s="1112"/>
      <c r="Q25" s="1112"/>
      <c r="R25" s="1112"/>
      <c r="S25" s="1112"/>
      <c r="T25" s="1112"/>
      <c r="U25" s="1112"/>
      <c r="V25" s="1112"/>
      <c r="W25" s="1113"/>
      <c r="X25" s="856" t="s">
        <v>209</v>
      </c>
      <c r="Y25" s="743"/>
      <c r="Z25" s="743"/>
      <c r="AA25" s="743"/>
      <c r="AB25" s="743"/>
      <c r="AC25" s="743"/>
      <c r="AD25" s="743"/>
      <c r="AE25" s="743"/>
      <c r="AF25" s="743"/>
      <c r="AG25" s="743"/>
      <c r="AH25" s="743"/>
      <c r="AI25" s="743"/>
      <c r="AJ25" s="743"/>
      <c r="AK25" s="744"/>
    </row>
    <row r="26" spans="2:41" ht="18" customHeight="1" x14ac:dyDescent="0.4">
      <c r="B26" s="728"/>
      <c r="C26" s="141"/>
      <c r="D26" s="733" t="s">
        <v>210</v>
      </c>
      <c r="E26" s="734"/>
      <c r="F26" s="734"/>
      <c r="G26" s="734"/>
      <c r="H26" s="734"/>
      <c r="I26" s="734"/>
      <c r="J26" s="734"/>
      <c r="K26" s="734"/>
      <c r="L26" s="734"/>
      <c r="M26" s="735"/>
      <c r="N26" s="1114" t="s">
        <v>211</v>
      </c>
      <c r="O26" s="1115"/>
      <c r="P26" s="1115"/>
      <c r="Q26" s="1115"/>
      <c r="R26" s="1115"/>
      <c r="S26" s="1115"/>
      <c r="T26" s="1115"/>
      <c r="U26" s="1115"/>
      <c r="V26" s="1115"/>
      <c r="W26" s="1116"/>
      <c r="X26" s="810"/>
      <c r="Y26" s="811"/>
      <c r="Z26" s="811"/>
      <c r="AA26" s="811"/>
      <c r="AB26" s="811"/>
      <c r="AC26" s="811"/>
      <c r="AD26" s="811"/>
      <c r="AE26" s="811"/>
      <c r="AF26" s="811"/>
      <c r="AG26" s="811"/>
      <c r="AH26" s="811"/>
      <c r="AI26" s="811"/>
      <c r="AJ26" s="811"/>
      <c r="AK26" s="812"/>
    </row>
    <row r="27" spans="2:41" ht="15.95" customHeight="1" x14ac:dyDescent="0.4">
      <c r="B27" s="728"/>
      <c r="C27" s="141"/>
      <c r="D27" s="730" t="s">
        <v>212</v>
      </c>
      <c r="E27" s="731"/>
      <c r="F27" s="731"/>
      <c r="G27" s="731"/>
      <c r="H27" s="860" t="s">
        <v>213</v>
      </c>
      <c r="I27" s="861"/>
      <c r="J27" s="861"/>
      <c r="K27" s="861"/>
      <c r="L27" s="861"/>
      <c r="M27" s="861"/>
      <c r="N27" s="1117">
        <v>10</v>
      </c>
      <c r="O27" s="1118"/>
      <c r="P27" s="1118"/>
      <c r="Q27" s="1118"/>
      <c r="R27" s="1118"/>
      <c r="S27" s="730" t="s">
        <v>214</v>
      </c>
      <c r="T27" s="732"/>
      <c r="U27" s="865"/>
      <c r="V27" s="866"/>
      <c r="W27" s="866"/>
      <c r="X27" s="866"/>
      <c r="Y27" s="866"/>
      <c r="Z27" s="866"/>
      <c r="AA27" s="866"/>
      <c r="AB27" s="866"/>
      <c r="AC27" s="866"/>
      <c r="AD27" s="866"/>
      <c r="AE27" s="866"/>
      <c r="AF27" s="866"/>
      <c r="AG27" s="866"/>
      <c r="AH27" s="866"/>
      <c r="AI27" s="866"/>
      <c r="AJ27" s="866"/>
      <c r="AK27" s="867"/>
    </row>
    <row r="28" spans="2:41" ht="15.95" customHeight="1" x14ac:dyDescent="0.4">
      <c r="B28" s="728"/>
      <c r="C28" s="141"/>
      <c r="D28" s="733"/>
      <c r="E28" s="734"/>
      <c r="F28" s="734"/>
      <c r="G28" s="734"/>
      <c r="H28" s="862"/>
      <c r="I28" s="863"/>
      <c r="J28" s="863"/>
      <c r="K28" s="863"/>
      <c r="L28" s="863"/>
      <c r="M28" s="863"/>
      <c r="N28" s="1119"/>
      <c r="O28" s="1120"/>
      <c r="P28" s="1120"/>
      <c r="Q28" s="1120"/>
      <c r="R28" s="1120"/>
      <c r="S28" s="805"/>
      <c r="T28" s="864"/>
      <c r="U28" s="868"/>
      <c r="V28" s="869"/>
      <c r="W28" s="869"/>
      <c r="X28" s="869"/>
      <c r="Y28" s="869"/>
      <c r="Z28" s="869"/>
      <c r="AA28" s="869"/>
      <c r="AB28" s="869"/>
      <c r="AC28" s="869"/>
      <c r="AD28" s="869"/>
      <c r="AE28" s="869"/>
      <c r="AF28" s="869"/>
      <c r="AG28" s="869"/>
      <c r="AH28" s="869"/>
      <c r="AI28" s="869"/>
      <c r="AJ28" s="869"/>
      <c r="AK28" s="870"/>
    </row>
    <row r="29" spans="2:41" ht="15.95" customHeight="1" x14ac:dyDescent="0.4">
      <c r="B29" s="728"/>
      <c r="C29" s="141"/>
      <c r="D29" s="733"/>
      <c r="E29" s="734"/>
      <c r="F29" s="734"/>
      <c r="G29" s="734"/>
      <c r="H29" s="816" t="s">
        <v>215</v>
      </c>
      <c r="I29" s="734"/>
      <c r="J29" s="734"/>
      <c r="K29" s="734"/>
      <c r="L29" s="734"/>
      <c r="M29" s="734"/>
      <c r="N29" s="1121">
        <v>10</v>
      </c>
      <c r="O29" s="1122"/>
      <c r="P29" s="1122"/>
      <c r="Q29" s="1122"/>
      <c r="R29" s="1122"/>
      <c r="S29" s="733" t="s">
        <v>214</v>
      </c>
      <c r="T29" s="734"/>
      <c r="U29" s="868"/>
      <c r="V29" s="869"/>
      <c r="W29" s="869"/>
      <c r="X29" s="869"/>
      <c r="Y29" s="869"/>
      <c r="Z29" s="869"/>
      <c r="AA29" s="869"/>
      <c r="AB29" s="869"/>
      <c r="AC29" s="869"/>
      <c r="AD29" s="869"/>
      <c r="AE29" s="869"/>
      <c r="AF29" s="869"/>
      <c r="AG29" s="869"/>
      <c r="AH29" s="869"/>
      <c r="AI29" s="869"/>
      <c r="AJ29" s="869"/>
      <c r="AK29" s="870"/>
    </row>
    <row r="30" spans="2:41" ht="15.95" customHeight="1" x14ac:dyDescent="0.4">
      <c r="B30" s="728"/>
      <c r="C30" s="141"/>
      <c r="D30" s="805"/>
      <c r="E30" s="806"/>
      <c r="F30" s="806"/>
      <c r="G30" s="806"/>
      <c r="H30" s="805"/>
      <c r="I30" s="806"/>
      <c r="J30" s="806"/>
      <c r="K30" s="806"/>
      <c r="L30" s="806"/>
      <c r="M30" s="806"/>
      <c r="N30" s="1119"/>
      <c r="O30" s="1120"/>
      <c r="P30" s="1120"/>
      <c r="Q30" s="1120"/>
      <c r="R30" s="1120"/>
      <c r="S30" s="805"/>
      <c r="T30" s="806"/>
      <c r="U30" s="871"/>
      <c r="V30" s="872"/>
      <c r="W30" s="872"/>
      <c r="X30" s="872"/>
      <c r="Y30" s="872"/>
      <c r="Z30" s="872"/>
      <c r="AA30" s="872"/>
      <c r="AB30" s="872"/>
      <c r="AC30" s="872"/>
      <c r="AD30" s="872"/>
      <c r="AE30" s="872"/>
      <c r="AF30" s="872"/>
      <c r="AG30" s="872"/>
      <c r="AH30" s="872"/>
      <c r="AI30" s="872"/>
      <c r="AJ30" s="872"/>
      <c r="AK30" s="873"/>
    </row>
    <row r="31" spans="2:41" ht="18" customHeight="1" x14ac:dyDescent="0.4">
      <c r="B31" s="728"/>
      <c r="C31" s="141"/>
      <c r="D31" s="730" t="s">
        <v>216</v>
      </c>
      <c r="E31" s="731"/>
      <c r="F31" s="731"/>
      <c r="G31" s="731"/>
      <c r="H31" s="860" t="s">
        <v>217</v>
      </c>
      <c r="I31" s="861"/>
      <c r="J31" s="861"/>
      <c r="K31" s="861"/>
      <c r="L31" s="861"/>
      <c r="M31" s="142"/>
      <c r="N31" s="830" t="s">
        <v>178</v>
      </c>
      <c r="O31" s="831"/>
      <c r="P31" s="831"/>
      <c r="Q31" s="831"/>
      <c r="R31" s="832"/>
      <c r="S31" s="833" t="s">
        <v>218</v>
      </c>
      <c r="T31" s="834"/>
      <c r="U31" s="834"/>
      <c r="V31" s="834"/>
      <c r="W31" s="835"/>
      <c r="X31" s="830" t="s">
        <v>219</v>
      </c>
      <c r="Y31" s="832"/>
      <c r="Z31" s="730"/>
      <c r="AA31" s="732"/>
      <c r="AB31" s="884" t="s">
        <v>456</v>
      </c>
      <c r="AC31" s="885"/>
      <c r="AD31" s="885"/>
      <c r="AE31" s="885"/>
      <c r="AF31" s="885"/>
      <c r="AG31" s="885"/>
      <c r="AH31" s="885"/>
      <c r="AI31" s="885"/>
      <c r="AJ31" s="885"/>
      <c r="AK31" s="886"/>
    </row>
    <row r="32" spans="2:41" ht="18" customHeight="1" x14ac:dyDescent="0.4">
      <c r="B32" s="728"/>
      <c r="C32" s="141"/>
      <c r="D32" s="733"/>
      <c r="E32" s="734"/>
      <c r="F32" s="734"/>
      <c r="G32" s="734"/>
      <c r="H32" s="874"/>
      <c r="I32" s="875"/>
      <c r="J32" s="875"/>
      <c r="K32" s="875"/>
      <c r="L32" s="875"/>
      <c r="M32" s="143">
        <v>1</v>
      </c>
      <c r="N32" s="1123" t="s">
        <v>392</v>
      </c>
      <c r="O32" s="1124"/>
      <c r="P32" s="1124"/>
      <c r="Q32" s="1124"/>
      <c r="R32" s="1125"/>
      <c r="S32" s="1126" t="s">
        <v>389</v>
      </c>
      <c r="T32" s="1127"/>
      <c r="U32" s="1127"/>
      <c r="V32" s="1127"/>
      <c r="W32" s="1128"/>
      <c r="X32" s="1129">
        <v>10</v>
      </c>
      <c r="Y32" s="1130"/>
      <c r="Z32" s="846" t="s">
        <v>214</v>
      </c>
      <c r="AA32" s="847"/>
      <c r="AB32" s="887"/>
      <c r="AC32" s="888"/>
      <c r="AD32" s="888"/>
      <c r="AE32" s="888"/>
      <c r="AF32" s="888"/>
      <c r="AG32" s="888"/>
      <c r="AH32" s="888"/>
      <c r="AI32" s="888"/>
      <c r="AJ32" s="888"/>
      <c r="AK32" s="889"/>
    </row>
    <row r="33" spans="2:37" ht="18" customHeight="1" x14ac:dyDescent="0.4">
      <c r="B33" s="728"/>
      <c r="C33" s="141"/>
      <c r="D33" s="733"/>
      <c r="E33" s="734"/>
      <c r="F33" s="734"/>
      <c r="G33" s="734"/>
      <c r="H33" s="874"/>
      <c r="I33" s="875"/>
      <c r="J33" s="875"/>
      <c r="K33" s="875"/>
      <c r="L33" s="875"/>
      <c r="M33" s="144">
        <v>2</v>
      </c>
      <c r="N33" s="838" t="s">
        <v>220</v>
      </c>
      <c r="O33" s="839"/>
      <c r="P33" s="839"/>
      <c r="Q33" s="839"/>
      <c r="R33" s="840"/>
      <c r="S33" s="841" t="s">
        <v>221</v>
      </c>
      <c r="T33" s="842"/>
      <c r="U33" s="842"/>
      <c r="V33" s="842"/>
      <c r="W33" s="843"/>
      <c r="X33" s="817"/>
      <c r="Y33" s="819"/>
      <c r="Z33" s="848" t="s">
        <v>214</v>
      </c>
      <c r="AA33" s="849"/>
      <c r="AB33" s="890"/>
      <c r="AC33" s="888"/>
      <c r="AD33" s="888"/>
      <c r="AE33" s="888"/>
      <c r="AF33" s="888"/>
      <c r="AG33" s="888"/>
      <c r="AH33" s="888"/>
      <c r="AI33" s="888"/>
      <c r="AJ33" s="888"/>
      <c r="AK33" s="889"/>
    </row>
    <row r="34" spans="2:37" ht="18" customHeight="1" x14ac:dyDescent="0.4">
      <c r="B34" s="728"/>
      <c r="C34" s="141"/>
      <c r="D34" s="733"/>
      <c r="E34" s="734"/>
      <c r="F34" s="734"/>
      <c r="G34" s="734"/>
      <c r="H34" s="804" t="s">
        <v>222</v>
      </c>
      <c r="I34" s="731"/>
      <c r="J34" s="731"/>
      <c r="K34" s="731"/>
      <c r="L34" s="731"/>
      <c r="M34" s="142"/>
      <c r="N34" s="830" t="s">
        <v>178</v>
      </c>
      <c r="O34" s="831"/>
      <c r="P34" s="831"/>
      <c r="Q34" s="831"/>
      <c r="R34" s="832"/>
      <c r="S34" s="833" t="s">
        <v>218</v>
      </c>
      <c r="T34" s="834"/>
      <c r="U34" s="834"/>
      <c r="V34" s="834"/>
      <c r="W34" s="835"/>
      <c r="X34" s="836" t="s">
        <v>219</v>
      </c>
      <c r="Y34" s="837"/>
      <c r="Z34" s="145"/>
      <c r="AA34" s="146"/>
      <c r="AB34" s="890"/>
      <c r="AC34" s="888"/>
      <c r="AD34" s="888"/>
      <c r="AE34" s="888"/>
      <c r="AF34" s="888"/>
      <c r="AG34" s="888"/>
      <c r="AH34" s="888"/>
      <c r="AI34" s="888"/>
      <c r="AJ34" s="888"/>
      <c r="AK34" s="889"/>
    </row>
    <row r="35" spans="2:37" ht="18" customHeight="1" x14ac:dyDescent="0.4">
      <c r="B35" s="728"/>
      <c r="C35" s="141"/>
      <c r="D35" s="733"/>
      <c r="E35" s="734"/>
      <c r="F35" s="734"/>
      <c r="G35" s="734"/>
      <c r="H35" s="733"/>
      <c r="I35" s="734"/>
      <c r="J35" s="734"/>
      <c r="K35" s="734"/>
      <c r="L35" s="734"/>
      <c r="M35" s="143" t="s">
        <v>223</v>
      </c>
      <c r="N35" s="838" t="s">
        <v>220</v>
      </c>
      <c r="O35" s="839"/>
      <c r="P35" s="839"/>
      <c r="Q35" s="839"/>
      <c r="R35" s="840"/>
      <c r="S35" s="841" t="s">
        <v>221</v>
      </c>
      <c r="T35" s="842"/>
      <c r="U35" s="842"/>
      <c r="V35" s="842"/>
      <c r="W35" s="843"/>
      <c r="X35" s="844"/>
      <c r="Y35" s="845"/>
      <c r="Z35" s="846" t="s">
        <v>214</v>
      </c>
      <c r="AA35" s="847"/>
      <c r="AB35" s="890"/>
      <c r="AC35" s="888"/>
      <c r="AD35" s="888"/>
      <c r="AE35" s="888"/>
      <c r="AF35" s="888"/>
      <c r="AG35" s="888"/>
      <c r="AH35" s="888"/>
      <c r="AI35" s="888"/>
      <c r="AJ35" s="888"/>
      <c r="AK35" s="889"/>
    </row>
    <row r="36" spans="2:37" ht="18" customHeight="1" x14ac:dyDescent="0.4">
      <c r="B36" s="729"/>
      <c r="C36" s="147"/>
      <c r="D36" s="826"/>
      <c r="E36" s="829"/>
      <c r="F36" s="829"/>
      <c r="G36" s="829"/>
      <c r="H36" s="826"/>
      <c r="I36" s="829"/>
      <c r="J36" s="829"/>
      <c r="K36" s="829"/>
      <c r="L36" s="829"/>
      <c r="M36" s="148" t="s">
        <v>224</v>
      </c>
      <c r="N36" s="876" t="s">
        <v>220</v>
      </c>
      <c r="O36" s="877"/>
      <c r="P36" s="877"/>
      <c r="Q36" s="877"/>
      <c r="R36" s="878"/>
      <c r="S36" s="879" t="s">
        <v>221</v>
      </c>
      <c r="T36" s="880"/>
      <c r="U36" s="880"/>
      <c r="V36" s="880"/>
      <c r="W36" s="881"/>
      <c r="X36" s="882"/>
      <c r="Y36" s="883"/>
      <c r="Z36" s="826" t="s">
        <v>214</v>
      </c>
      <c r="AA36" s="827"/>
      <c r="AB36" s="891"/>
      <c r="AC36" s="892"/>
      <c r="AD36" s="892"/>
      <c r="AE36" s="892"/>
      <c r="AF36" s="892"/>
      <c r="AG36" s="892"/>
      <c r="AH36" s="892"/>
      <c r="AI36" s="892"/>
      <c r="AJ36" s="892"/>
      <c r="AK36" s="893"/>
    </row>
    <row r="37" spans="2:37" ht="9.9499999999999993" customHeight="1" thickBot="1" x14ac:dyDescent="0.45"/>
    <row r="38" spans="2:37" ht="18" customHeight="1" x14ac:dyDescent="0.4">
      <c r="B38" s="727" t="s">
        <v>183</v>
      </c>
      <c r="C38" s="139" t="s">
        <v>225</v>
      </c>
      <c r="D38" s="139"/>
      <c r="E38" s="139"/>
      <c r="F38" s="139"/>
      <c r="G38" s="139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40"/>
    </row>
    <row r="39" spans="2:37" ht="19.5" customHeight="1" x14ac:dyDescent="0.4">
      <c r="B39" s="728"/>
      <c r="C39" s="141"/>
      <c r="D39" s="730" t="s">
        <v>226</v>
      </c>
      <c r="E39" s="731"/>
      <c r="F39" s="731"/>
      <c r="G39" s="732"/>
      <c r="H39" s="736" t="s">
        <v>227</v>
      </c>
      <c r="I39" s="737"/>
      <c r="J39" s="737"/>
      <c r="K39" s="737"/>
      <c r="L39" s="737"/>
      <c r="M39" s="737"/>
      <c r="N39" s="1134">
        <v>10</v>
      </c>
      <c r="O39" s="1135"/>
      <c r="P39" s="1135"/>
      <c r="Q39" s="1135"/>
      <c r="R39" s="1136"/>
      <c r="S39" s="799" t="s">
        <v>228</v>
      </c>
      <c r="T39" s="800"/>
      <c r="U39" s="801"/>
      <c r="V39" s="802"/>
      <c r="W39" s="802"/>
      <c r="X39" s="802"/>
      <c r="Y39" s="802"/>
      <c r="Z39" s="802"/>
      <c r="AA39" s="802"/>
      <c r="AB39" s="802"/>
      <c r="AC39" s="802"/>
      <c r="AD39" s="802"/>
      <c r="AE39" s="802"/>
      <c r="AF39" s="802"/>
      <c r="AG39" s="802"/>
      <c r="AH39" s="802"/>
      <c r="AI39" s="802"/>
      <c r="AJ39" s="802"/>
      <c r="AK39" s="803"/>
    </row>
    <row r="40" spans="2:37" ht="18" customHeight="1" x14ac:dyDescent="0.4">
      <c r="B40" s="728"/>
      <c r="C40" s="141"/>
      <c r="D40" s="804" t="s">
        <v>229</v>
      </c>
      <c r="E40" s="731"/>
      <c r="F40" s="731"/>
      <c r="G40" s="731"/>
      <c r="H40" s="736" t="s">
        <v>177</v>
      </c>
      <c r="I40" s="737"/>
      <c r="J40" s="737"/>
      <c r="K40" s="737"/>
      <c r="L40" s="737"/>
      <c r="M40" s="738"/>
      <c r="N40" s="1137" t="s">
        <v>17</v>
      </c>
      <c r="O40" s="1138"/>
      <c r="P40" s="1138"/>
      <c r="Q40" s="1138"/>
      <c r="R40" s="1138"/>
      <c r="S40" s="1138"/>
      <c r="T40" s="1139"/>
      <c r="U40" s="742" t="s">
        <v>231</v>
      </c>
      <c r="V40" s="743"/>
      <c r="W40" s="743"/>
      <c r="X40" s="743"/>
      <c r="Y40" s="743"/>
      <c r="Z40" s="743"/>
      <c r="AA40" s="743"/>
      <c r="AB40" s="743"/>
      <c r="AC40" s="743"/>
      <c r="AD40" s="743"/>
      <c r="AE40" s="743"/>
      <c r="AF40" s="743"/>
      <c r="AG40" s="743"/>
      <c r="AH40" s="743"/>
      <c r="AI40" s="743"/>
      <c r="AJ40" s="743"/>
      <c r="AK40" s="744"/>
    </row>
    <row r="41" spans="2:37" ht="9.9499999999999993" customHeight="1" x14ac:dyDescent="0.4">
      <c r="B41" s="728"/>
      <c r="C41" s="141"/>
      <c r="D41" s="733"/>
      <c r="E41" s="734"/>
      <c r="F41" s="734"/>
      <c r="G41" s="734"/>
      <c r="H41" s="816" t="s">
        <v>232</v>
      </c>
      <c r="I41" s="734"/>
      <c r="J41" s="734"/>
      <c r="K41" s="734"/>
      <c r="L41" s="734"/>
      <c r="M41" s="734"/>
      <c r="N41" s="1121">
        <v>10</v>
      </c>
      <c r="O41" s="1122"/>
      <c r="P41" s="1122"/>
      <c r="Q41" s="1122"/>
      <c r="R41" s="1131"/>
      <c r="S41" s="733" t="s">
        <v>233</v>
      </c>
      <c r="T41" s="734"/>
      <c r="U41" s="810"/>
      <c r="V41" s="811"/>
      <c r="W41" s="811"/>
      <c r="X41" s="811"/>
      <c r="Y41" s="811"/>
      <c r="Z41" s="811"/>
      <c r="AA41" s="811"/>
      <c r="AB41" s="811"/>
      <c r="AC41" s="811"/>
      <c r="AD41" s="811"/>
      <c r="AE41" s="811"/>
      <c r="AF41" s="811"/>
      <c r="AG41" s="811"/>
      <c r="AH41" s="811"/>
      <c r="AI41" s="811"/>
      <c r="AJ41" s="811"/>
      <c r="AK41" s="812"/>
    </row>
    <row r="42" spans="2:37" ht="9.9499999999999993" customHeight="1" x14ac:dyDescent="0.4">
      <c r="B42" s="728"/>
      <c r="C42" s="141"/>
      <c r="D42" s="733"/>
      <c r="E42" s="734"/>
      <c r="F42" s="734"/>
      <c r="G42" s="734"/>
      <c r="H42" s="805"/>
      <c r="I42" s="806"/>
      <c r="J42" s="806"/>
      <c r="K42" s="806"/>
      <c r="L42" s="806"/>
      <c r="M42" s="806"/>
      <c r="N42" s="1119"/>
      <c r="O42" s="1120"/>
      <c r="P42" s="1120"/>
      <c r="Q42" s="1120"/>
      <c r="R42" s="1132"/>
      <c r="S42" s="805"/>
      <c r="T42" s="806"/>
      <c r="U42" s="810"/>
      <c r="V42" s="811"/>
      <c r="W42" s="811"/>
      <c r="X42" s="811"/>
      <c r="Y42" s="811"/>
      <c r="Z42" s="811"/>
      <c r="AA42" s="811"/>
      <c r="AB42" s="811"/>
      <c r="AC42" s="811"/>
      <c r="AD42" s="811"/>
      <c r="AE42" s="811"/>
      <c r="AF42" s="811"/>
      <c r="AG42" s="811"/>
      <c r="AH42" s="811"/>
      <c r="AI42" s="811"/>
      <c r="AJ42" s="811"/>
      <c r="AK42" s="812"/>
    </row>
    <row r="43" spans="2:37" ht="9.9499999999999993" customHeight="1" x14ac:dyDescent="0.4">
      <c r="B43" s="728"/>
      <c r="C43" s="141"/>
      <c r="D43" s="733"/>
      <c r="E43" s="734"/>
      <c r="F43" s="734"/>
      <c r="G43" s="734"/>
      <c r="H43" s="816" t="s">
        <v>234</v>
      </c>
      <c r="I43" s="734"/>
      <c r="J43" s="734"/>
      <c r="K43" s="734"/>
      <c r="L43" s="734"/>
      <c r="M43" s="734"/>
      <c r="N43" s="1117">
        <v>10</v>
      </c>
      <c r="O43" s="1118"/>
      <c r="P43" s="1118"/>
      <c r="Q43" s="1118"/>
      <c r="R43" s="1133"/>
      <c r="S43" s="733" t="s">
        <v>233</v>
      </c>
      <c r="T43" s="734"/>
      <c r="U43" s="810"/>
      <c r="V43" s="811"/>
      <c r="W43" s="811"/>
      <c r="X43" s="811"/>
      <c r="Y43" s="811"/>
      <c r="Z43" s="811"/>
      <c r="AA43" s="811"/>
      <c r="AB43" s="811"/>
      <c r="AC43" s="811"/>
      <c r="AD43" s="811"/>
      <c r="AE43" s="811"/>
      <c r="AF43" s="811"/>
      <c r="AG43" s="811"/>
      <c r="AH43" s="811"/>
      <c r="AI43" s="811"/>
      <c r="AJ43" s="811"/>
      <c r="AK43" s="812"/>
    </row>
    <row r="44" spans="2:37" ht="9.9499999999999993" customHeight="1" x14ac:dyDescent="0.4">
      <c r="B44" s="728"/>
      <c r="C44" s="141"/>
      <c r="D44" s="805"/>
      <c r="E44" s="806"/>
      <c r="F44" s="806"/>
      <c r="G44" s="806"/>
      <c r="H44" s="805"/>
      <c r="I44" s="806"/>
      <c r="J44" s="806"/>
      <c r="K44" s="806"/>
      <c r="L44" s="806"/>
      <c r="M44" s="806"/>
      <c r="N44" s="1119"/>
      <c r="O44" s="1120"/>
      <c r="P44" s="1120"/>
      <c r="Q44" s="1120"/>
      <c r="R44" s="1132"/>
      <c r="S44" s="805"/>
      <c r="T44" s="806"/>
      <c r="U44" s="813"/>
      <c r="V44" s="814"/>
      <c r="W44" s="814"/>
      <c r="X44" s="814"/>
      <c r="Y44" s="814"/>
      <c r="Z44" s="814"/>
      <c r="AA44" s="814"/>
      <c r="AB44" s="814"/>
      <c r="AC44" s="814"/>
      <c r="AD44" s="814"/>
      <c r="AE44" s="814"/>
      <c r="AF44" s="814"/>
      <c r="AG44" s="814"/>
      <c r="AH44" s="814"/>
      <c r="AI44" s="814"/>
      <c r="AJ44" s="814"/>
      <c r="AK44" s="815"/>
    </row>
    <row r="45" spans="2:37" ht="20.100000000000001" customHeight="1" x14ac:dyDescent="0.4">
      <c r="B45" s="728"/>
      <c r="C45" s="141"/>
      <c r="D45" s="730" t="s">
        <v>235</v>
      </c>
      <c r="E45" s="731"/>
      <c r="F45" s="731"/>
      <c r="G45" s="732"/>
      <c r="H45" s="736" t="s">
        <v>227</v>
      </c>
      <c r="I45" s="737"/>
      <c r="J45" s="737"/>
      <c r="K45" s="737"/>
      <c r="L45" s="737"/>
      <c r="M45" s="737"/>
      <c r="N45" s="1134">
        <v>10</v>
      </c>
      <c r="O45" s="1135"/>
      <c r="P45" s="1135"/>
      <c r="Q45" s="1135"/>
      <c r="R45" s="1136"/>
      <c r="S45" s="799" t="s">
        <v>228</v>
      </c>
      <c r="T45" s="800"/>
      <c r="U45" s="801"/>
      <c r="V45" s="802"/>
      <c r="W45" s="802"/>
      <c r="X45" s="802"/>
      <c r="Y45" s="802"/>
      <c r="Z45" s="802"/>
      <c r="AA45" s="802"/>
      <c r="AB45" s="802"/>
      <c r="AC45" s="802"/>
      <c r="AD45" s="802"/>
      <c r="AE45" s="802"/>
      <c r="AF45" s="802"/>
      <c r="AG45" s="802"/>
      <c r="AH45" s="802"/>
      <c r="AI45" s="802"/>
      <c r="AJ45" s="802"/>
      <c r="AK45" s="803"/>
    </row>
    <row r="46" spans="2:37" ht="18" customHeight="1" x14ac:dyDescent="0.4">
      <c r="B46" s="728"/>
      <c r="C46" s="141"/>
      <c r="D46" s="804" t="s">
        <v>236</v>
      </c>
      <c r="E46" s="731"/>
      <c r="F46" s="731"/>
      <c r="G46" s="731"/>
      <c r="H46" s="736" t="s">
        <v>177</v>
      </c>
      <c r="I46" s="737"/>
      <c r="J46" s="737"/>
      <c r="K46" s="737"/>
      <c r="L46" s="737"/>
      <c r="M46" s="738"/>
      <c r="N46" s="1137" t="s">
        <v>17</v>
      </c>
      <c r="O46" s="1138"/>
      <c r="P46" s="1138"/>
      <c r="Q46" s="1138"/>
      <c r="R46" s="1138"/>
      <c r="S46" s="1138"/>
      <c r="T46" s="1139"/>
      <c r="U46" s="742" t="s">
        <v>231</v>
      </c>
      <c r="V46" s="743"/>
      <c r="W46" s="743"/>
      <c r="X46" s="743"/>
      <c r="Y46" s="743"/>
      <c r="Z46" s="743"/>
      <c r="AA46" s="743"/>
      <c r="AB46" s="743"/>
      <c r="AC46" s="743"/>
      <c r="AD46" s="743"/>
      <c r="AE46" s="743"/>
      <c r="AF46" s="743"/>
      <c r="AG46" s="743"/>
      <c r="AH46" s="743"/>
      <c r="AI46" s="743"/>
      <c r="AJ46" s="743"/>
      <c r="AK46" s="744"/>
    </row>
    <row r="47" spans="2:37" ht="9.9499999999999993" customHeight="1" x14ac:dyDescent="0.4">
      <c r="B47" s="728"/>
      <c r="C47" s="141"/>
      <c r="D47" s="733"/>
      <c r="E47" s="734"/>
      <c r="F47" s="734"/>
      <c r="G47" s="734"/>
      <c r="H47" s="816" t="s">
        <v>232</v>
      </c>
      <c r="I47" s="734"/>
      <c r="J47" s="734"/>
      <c r="K47" s="734"/>
      <c r="L47" s="734"/>
      <c r="M47" s="734"/>
      <c r="N47" s="1121">
        <v>10</v>
      </c>
      <c r="O47" s="1122"/>
      <c r="P47" s="1122"/>
      <c r="Q47" s="1122"/>
      <c r="R47" s="1131"/>
      <c r="S47" s="733" t="s">
        <v>233</v>
      </c>
      <c r="T47" s="734"/>
      <c r="U47" s="810"/>
      <c r="V47" s="811"/>
      <c r="W47" s="811"/>
      <c r="X47" s="811"/>
      <c r="Y47" s="811"/>
      <c r="Z47" s="811"/>
      <c r="AA47" s="811"/>
      <c r="AB47" s="811"/>
      <c r="AC47" s="811"/>
      <c r="AD47" s="811"/>
      <c r="AE47" s="811"/>
      <c r="AF47" s="811"/>
      <c r="AG47" s="811"/>
      <c r="AH47" s="811"/>
      <c r="AI47" s="811"/>
      <c r="AJ47" s="811"/>
      <c r="AK47" s="812"/>
    </row>
    <row r="48" spans="2:37" ht="9.9499999999999993" customHeight="1" x14ac:dyDescent="0.4">
      <c r="B48" s="728"/>
      <c r="C48" s="141"/>
      <c r="D48" s="733"/>
      <c r="E48" s="734"/>
      <c r="F48" s="734"/>
      <c r="G48" s="734"/>
      <c r="H48" s="805"/>
      <c r="I48" s="806"/>
      <c r="J48" s="806"/>
      <c r="K48" s="806"/>
      <c r="L48" s="806"/>
      <c r="M48" s="806"/>
      <c r="N48" s="1119"/>
      <c r="O48" s="1120"/>
      <c r="P48" s="1120"/>
      <c r="Q48" s="1120"/>
      <c r="R48" s="1132"/>
      <c r="S48" s="805"/>
      <c r="T48" s="806"/>
      <c r="U48" s="810"/>
      <c r="V48" s="811"/>
      <c r="W48" s="811"/>
      <c r="X48" s="811"/>
      <c r="Y48" s="811"/>
      <c r="Z48" s="811"/>
      <c r="AA48" s="811"/>
      <c r="AB48" s="811"/>
      <c r="AC48" s="811"/>
      <c r="AD48" s="811"/>
      <c r="AE48" s="811"/>
      <c r="AF48" s="811"/>
      <c r="AG48" s="811"/>
      <c r="AH48" s="811"/>
      <c r="AI48" s="811"/>
      <c r="AJ48" s="811"/>
      <c r="AK48" s="812"/>
    </row>
    <row r="49" spans="2:37" ht="9.9499999999999993" customHeight="1" x14ac:dyDescent="0.4">
      <c r="B49" s="728"/>
      <c r="C49" s="141"/>
      <c r="D49" s="733"/>
      <c r="E49" s="734"/>
      <c r="F49" s="734"/>
      <c r="G49" s="734"/>
      <c r="H49" s="816" t="s">
        <v>234</v>
      </c>
      <c r="I49" s="734"/>
      <c r="J49" s="734"/>
      <c r="K49" s="734"/>
      <c r="L49" s="734"/>
      <c r="M49" s="734"/>
      <c r="N49" s="1117">
        <v>10</v>
      </c>
      <c r="O49" s="1118"/>
      <c r="P49" s="1118"/>
      <c r="Q49" s="1118"/>
      <c r="R49" s="1133"/>
      <c r="S49" s="733" t="s">
        <v>233</v>
      </c>
      <c r="T49" s="734"/>
      <c r="U49" s="810"/>
      <c r="V49" s="811"/>
      <c r="W49" s="811"/>
      <c r="X49" s="811"/>
      <c r="Y49" s="811"/>
      <c r="Z49" s="811"/>
      <c r="AA49" s="811"/>
      <c r="AB49" s="811"/>
      <c r="AC49" s="811"/>
      <c r="AD49" s="811"/>
      <c r="AE49" s="811"/>
      <c r="AF49" s="811"/>
      <c r="AG49" s="811"/>
      <c r="AH49" s="811"/>
      <c r="AI49" s="811"/>
      <c r="AJ49" s="811"/>
      <c r="AK49" s="812"/>
    </row>
    <row r="50" spans="2:37" ht="9.9499999999999993" customHeight="1" x14ac:dyDescent="0.4">
      <c r="B50" s="728"/>
      <c r="C50" s="141"/>
      <c r="D50" s="805"/>
      <c r="E50" s="806"/>
      <c r="F50" s="806"/>
      <c r="G50" s="806"/>
      <c r="H50" s="805"/>
      <c r="I50" s="806"/>
      <c r="J50" s="806"/>
      <c r="K50" s="806"/>
      <c r="L50" s="806"/>
      <c r="M50" s="806"/>
      <c r="N50" s="1119"/>
      <c r="O50" s="1120"/>
      <c r="P50" s="1120"/>
      <c r="Q50" s="1120"/>
      <c r="R50" s="1132"/>
      <c r="S50" s="805"/>
      <c r="T50" s="806"/>
      <c r="U50" s="813"/>
      <c r="V50" s="814"/>
      <c r="W50" s="814"/>
      <c r="X50" s="814"/>
      <c r="Y50" s="814"/>
      <c r="Z50" s="814"/>
      <c r="AA50" s="814"/>
      <c r="AB50" s="814"/>
      <c r="AC50" s="814"/>
      <c r="AD50" s="814"/>
      <c r="AE50" s="814"/>
      <c r="AF50" s="814"/>
      <c r="AG50" s="814"/>
      <c r="AH50" s="814"/>
      <c r="AI50" s="814"/>
      <c r="AJ50" s="814"/>
      <c r="AK50" s="815"/>
    </row>
    <row r="51" spans="2:37" ht="20.100000000000001" customHeight="1" thickBot="1" x14ac:dyDescent="0.45">
      <c r="B51" s="828"/>
      <c r="C51" s="149"/>
      <c r="D51" s="769" t="s">
        <v>237</v>
      </c>
      <c r="E51" s="770"/>
      <c r="F51" s="770"/>
      <c r="G51" s="771"/>
      <c r="H51" s="769" t="s">
        <v>227</v>
      </c>
      <c r="I51" s="770"/>
      <c r="J51" s="770"/>
      <c r="K51" s="770"/>
      <c r="L51" s="770"/>
      <c r="M51" s="770"/>
      <c r="N51" s="1140">
        <v>10</v>
      </c>
      <c r="O51" s="1141"/>
      <c r="P51" s="1141"/>
      <c r="Q51" s="1141"/>
      <c r="R51" s="1142"/>
      <c r="S51" s="775" t="s">
        <v>228</v>
      </c>
      <c r="T51" s="776"/>
      <c r="U51" s="781"/>
      <c r="V51" s="782"/>
      <c r="W51" s="782"/>
      <c r="X51" s="782"/>
      <c r="Y51" s="782"/>
      <c r="Z51" s="782"/>
      <c r="AA51" s="782"/>
      <c r="AB51" s="782"/>
      <c r="AC51" s="782"/>
      <c r="AD51" s="782"/>
      <c r="AE51" s="782"/>
      <c r="AF51" s="782"/>
      <c r="AG51" s="782"/>
      <c r="AH51" s="782"/>
      <c r="AI51" s="782"/>
      <c r="AJ51" s="782"/>
      <c r="AK51" s="783"/>
    </row>
    <row r="52" spans="2:37" s="151" customFormat="1" ht="12" customHeight="1" x14ac:dyDescent="0.4">
      <c r="B52" s="150" t="s">
        <v>238</v>
      </c>
      <c r="C52" s="707" t="s">
        <v>239</v>
      </c>
      <c r="D52" s="707"/>
      <c r="E52" s="707"/>
      <c r="F52" s="707"/>
      <c r="G52" s="707"/>
      <c r="H52" s="707"/>
      <c r="I52" s="707"/>
      <c r="J52" s="707"/>
      <c r="K52" s="707"/>
      <c r="L52" s="707"/>
      <c r="M52" s="707"/>
      <c r="N52" s="707"/>
      <c r="O52" s="707"/>
      <c r="P52" s="707"/>
      <c r="Q52" s="707"/>
      <c r="R52" s="707"/>
      <c r="S52" s="707"/>
      <c r="T52" s="707"/>
      <c r="U52" s="707"/>
      <c r="V52" s="707"/>
      <c r="W52" s="707"/>
      <c r="X52" s="707"/>
      <c r="Y52" s="707"/>
      <c r="Z52" s="707"/>
      <c r="AA52" s="707"/>
      <c r="AB52" s="707"/>
      <c r="AC52" s="707"/>
      <c r="AD52" s="707"/>
      <c r="AE52" s="707"/>
      <c r="AF52" s="707"/>
      <c r="AG52" s="707"/>
      <c r="AH52" s="707"/>
      <c r="AI52" s="707"/>
      <c r="AJ52" s="707"/>
      <c r="AK52" s="707"/>
    </row>
    <row r="53" spans="2:37" ht="7.5" customHeight="1" thickBot="1" x14ac:dyDescent="0.45"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</row>
    <row r="54" spans="2:37" ht="18" customHeight="1" thickBot="1" x14ac:dyDescent="0.45">
      <c r="B54" s="153" t="s">
        <v>184</v>
      </c>
      <c r="C54" s="784" t="s">
        <v>240</v>
      </c>
      <c r="D54" s="785"/>
      <c r="E54" s="785"/>
      <c r="F54" s="785"/>
      <c r="G54" s="786"/>
      <c r="H54" s="787" t="s">
        <v>177</v>
      </c>
      <c r="I54" s="788"/>
      <c r="J54" s="788"/>
      <c r="K54" s="788"/>
      <c r="L54" s="788"/>
      <c r="M54" s="789"/>
      <c r="N54" s="1145" t="s">
        <v>17</v>
      </c>
      <c r="O54" s="1146"/>
      <c r="P54" s="1146"/>
      <c r="Q54" s="1146"/>
      <c r="R54" s="1146"/>
      <c r="S54" s="1146"/>
      <c r="T54" s="1147"/>
      <c r="U54" s="793" t="s">
        <v>241</v>
      </c>
      <c r="V54" s="794"/>
      <c r="W54" s="794"/>
      <c r="X54" s="794"/>
      <c r="Y54" s="794"/>
      <c r="Z54" s="794"/>
      <c r="AA54" s="794"/>
      <c r="AB54" s="794"/>
      <c r="AC54" s="794"/>
      <c r="AD54" s="794"/>
      <c r="AE54" s="794"/>
      <c r="AF54" s="794"/>
      <c r="AG54" s="794"/>
      <c r="AH54" s="794"/>
      <c r="AI54" s="794"/>
      <c r="AJ54" s="794"/>
      <c r="AK54" s="795"/>
    </row>
    <row r="55" spans="2:37" ht="9.9499999999999993" customHeight="1" thickBot="1" x14ac:dyDescent="0.45"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</row>
    <row r="56" spans="2:37" ht="18" customHeight="1" x14ac:dyDescent="0.4">
      <c r="B56" s="759" t="s">
        <v>185</v>
      </c>
      <c r="C56" s="762" t="s">
        <v>242</v>
      </c>
      <c r="D56" s="762"/>
      <c r="E56" s="762"/>
      <c r="F56" s="762"/>
      <c r="G56" s="762"/>
      <c r="H56" s="777" t="s">
        <v>243</v>
      </c>
      <c r="I56" s="777"/>
      <c r="J56" s="777"/>
      <c r="K56" s="777"/>
      <c r="L56" s="777"/>
      <c r="M56" s="777"/>
      <c r="N56" s="777"/>
      <c r="O56" s="777"/>
      <c r="P56" s="777"/>
      <c r="Q56" s="777"/>
      <c r="R56" s="777" t="s">
        <v>244</v>
      </c>
      <c r="S56" s="777"/>
      <c r="T56" s="777"/>
      <c r="U56" s="777"/>
      <c r="V56" s="777"/>
      <c r="W56" s="777"/>
      <c r="X56" s="777"/>
      <c r="Y56" s="777"/>
      <c r="Z56" s="777"/>
      <c r="AA56" s="777"/>
      <c r="AB56" s="777" t="s">
        <v>245</v>
      </c>
      <c r="AC56" s="777"/>
      <c r="AD56" s="777"/>
      <c r="AE56" s="777"/>
      <c r="AF56" s="777"/>
      <c r="AG56" s="777"/>
      <c r="AH56" s="777"/>
      <c r="AI56" s="777"/>
      <c r="AJ56" s="777"/>
      <c r="AK56" s="778"/>
    </row>
    <row r="57" spans="2:37" ht="20.100000000000001" customHeight="1" thickBot="1" x14ac:dyDescent="0.45">
      <c r="B57" s="761"/>
      <c r="C57" s="764"/>
      <c r="D57" s="764"/>
      <c r="E57" s="764"/>
      <c r="F57" s="764"/>
      <c r="G57" s="764"/>
      <c r="H57" s="1143" t="s">
        <v>422</v>
      </c>
      <c r="I57" s="1143"/>
      <c r="J57" s="1143"/>
      <c r="K57" s="1143"/>
      <c r="L57" s="1143"/>
      <c r="M57" s="1143"/>
      <c r="N57" s="1143"/>
      <c r="O57" s="1143"/>
      <c r="P57" s="1143"/>
      <c r="Q57" s="1143"/>
      <c r="R57" s="1143" t="s">
        <v>423</v>
      </c>
      <c r="S57" s="1143"/>
      <c r="T57" s="1143"/>
      <c r="U57" s="1143"/>
      <c r="V57" s="1143"/>
      <c r="W57" s="1143"/>
      <c r="X57" s="1143"/>
      <c r="Y57" s="1143"/>
      <c r="Z57" s="1143"/>
      <c r="AA57" s="1143"/>
      <c r="AB57" s="1143" t="s">
        <v>424</v>
      </c>
      <c r="AC57" s="1143"/>
      <c r="AD57" s="1143"/>
      <c r="AE57" s="1143"/>
      <c r="AF57" s="1143"/>
      <c r="AG57" s="1143"/>
      <c r="AH57" s="1143"/>
      <c r="AI57" s="1143"/>
      <c r="AJ57" s="1143"/>
      <c r="AK57" s="1144"/>
    </row>
    <row r="58" spans="2:37" s="151" customFormat="1" ht="12" customHeight="1" x14ac:dyDescent="0.4">
      <c r="B58" s="150" t="s">
        <v>246</v>
      </c>
      <c r="C58" s="707" t="s">
        <v>247</v>
      </c>
      <c r="D58" s="707"/>
      <c r="E58" s="707"/>
      <c r="F58" s="707"/>
      <c r="G58" s="707"/>
      <c r="H58" s="707"/>
      <c r="I58" s="707"/>
      <c r="J58" s="707"/>
      <c r="K58" s="707"/>
      <c r="L58" s="707"/>
      <c r="M58" s="707"/>
      <c r="N58" s="707"/>
      <c r="O58" s="707"/>
      <c r="P58" s="707"/>
      <c r="Q58" s="707"/>
      <c r="R58" s="707"/>
      <c r="S58" s="707"/>
      <c r="T58" s="707"/>
      <c r="U58" s="707"/>
      <c r="V58" s="707"/>
      <c r="W58" s="707"/>
      <c r="X58" s="707"/>
      <c r="Y58" s="707"/>
      <c r="Z58" s="707"/>
      <c r="AA58" s="707"/>
      <c r="AB58" s="707"/>
      <c r="AC58" s="707"/>
      <c r="AD58" s="707"/>
      <c r="AE58" s="707"/>
      <c r="AF58" s="707"/>
      <c r="AG58" s="707"/>
      <c r="AH58" s="707"/>
      <c r="AI58" s="707"/>
      <c r="AJ58" s="707"/>
      <c r="AK58" s="707"/>
    </row>
    <row r="59" spans="2:37" ht="9.9499999999999993" customHeight="1" thickBot="1" x14ac:dyDescent="0.45"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</row>
    <row r="60" spans="2:37" ht="18" customHeight="1" x14ac:dyDescent="0.4">
      <c r="B60" s="759" t="s">
        <v>186</v>
      </c>
      <c r="C60" s="762" t="s">
        <v>248</v>
      </c>
      <c r="D60" s="762"/>
      <c r="E60" s="762"/>
      <c r="F60" s="762"/>
      <c r="G60" s="762"/>
      <c r="H60" s="765" t="s">
        <v>249</v>
      </c>
      <c r="I60" s="766"/>
      <c r="J60" s="766"/>
      <c r="K60" s="766"/>
      <c r="L60" s="766"/>
      <c r="M60" s="766"/>
      <c r="N60" s="766"/>
      <c r="O60" s="765" t="s">
        <v>250</v>
      </c>
      <c r="P60" s="766"/>
      <c r="Q60" s="766"/>
      <c r="R60" s="766"/>
      <c r="S60" s="766"/>
      <c r="T60" s="766"/>
      <c r="U60" s="766"/>
      <c r="V60" s="766"/>
      <c r="W60" s="766"/>
      <c r="X60" s="767"/>
      <c r="Y60" s="766" t="s">
        <v>251</v>
      </c>
      <c r="Z60" s="766"/>
      <c r="AA60" s="766"/>
      <c r="AB60" s="766"/>
      <c r="AC60" s="766"/>
      <c r="AD60" s="766"/>
      <c r="AE60" s="766"/>
      <c r="AF60" s="766"/>
      <c r="AG60" s="766"/>
      <c r="AH60" s="766"/>
      <c r="AI60" s="766"/>
      <c r="AJ60" s="766"/>
      <c r="AK60" s="768"/>
    </row>
    <row r="61" spans="2:37" ht="20.100000000000001" customHeight="1" x14ac:dyDescent="0.4">
      <c r="B61" s="760"/>
      <c r="C61" s="763"/>
      <c r="D61" s="763"/>
      <c r="E61" s="763"/>
      <c r="F61" s="763"/>
      <c r="G61" s="763"/>
      <c r="H61" s="154">
        <v>1</v>
      </c>
      <c r="I61" s="1148" t="s">
        <v>17</v>
      </c>
      <c r="J61" s="1149"/>
      <c r="K61" s="1149"/>
      <c r="L61" s="1149"/>
      <c r="M61" s="1149"/>
      <c r="N61" s="1150"/>
      <c r="O61" s="1151" t="s">
        <v>425</v>
      </c>
      <c r="P61" s="1152"/>
      <c r="Q61" s="1152"/>
      <c r="R61" s="1152"/>
      <c r="S61" s="1152"/>
      <c r="T61" s="1152"/>
      <c r="U61" s="1152"/>
      <c r="V61" s="1152"/>
      <c r="W61" s="1152"/>
      <c r="X61" s="1153"/>
      <c r="Y61" s="1151" t="s">
        <v>426</v>
      </c>
      <c r="Z61" s="1152"/>
      <c r="AA61" s="1152"/>
      <c r="AB61" s="1152"/>
      <c r="AC61" s="1152"/>
      <c r="AD61" s="1152"/>
      <c r="AE61" s="1152"/>
      <c r="AF61" s="1152"/>
      <c r="AG61" s="1152"/>
      <c r="AH61" s="1152"/>
      <c r="AI61" s="1152"/>
      <c r="AJ61" s="1152"/>
      <c r="AK61" s="1154"/>
    </row>
    <row r="62" spans="2:37" ht="20.100000000000001" customHeight="1" x14ac:dyDescent="0.4">
      <c r="B62" s="760"/>
      <c r="C62" s="763"/>
      <c r="D62" s="763"/>
      <c r="E62" s="763"/>
      <c r="F62" s="763"/>
      <c r="G62" s="763"/>
      <c r="H62" s="154">
        <v>2</v>
      </c>
      <c r="I62" s="1148" t="s">
        <v>17</v>
      </c>
      <c r="J62" s="1149"/>
      <c r="K62" s="1149"/>
      <c r="L62" s="1149"/>
      <c r="M62" s="1149"/>
      <c r="N62" s="1150"/>
      <c r="O62" s="1151" t="s">
        <v>427</v>
      </c>
      <c r="P62" s="1152"/>
      <c r="Q62" s="1152"/>
      <c r="R62" s="1152"/>
      <c r="S62" s="1152"/>
      <c r="T62" s="1152"/>
      <c r="U62" s="1152"/>
      <c r="V62" s="1152"/>
      <c r="W62" s="1152"/>
      <c r="X62" s="1153"/>
      <c r="Y62" s="1151" t="s">
        <v>428</v>
      </c>
      <c r="Z62" s="1152"/>
      <c r="AA62" s="1152"/>
      <c r="AB62" s="1152"/>
      <c r="AC62" s="1152"/>
      <c r="AD62" s="1152"/>
      <c r="AE62" s="1152"/>
      <c r="AF62" s="1152"/>
      <c r="AG62" s="1152"/>
      <c r="AH62" s="1152"/>
      <c r="AI62" s="1152"/>
      <c r="AJ62" s="1152"/>
      <c r="AK62" s="1154"/>
    </row>
    <row r="63" spans="2:37" ht="20.100000000000001" customHeight="1" thickBot="1" x14ac:dyDescent="0.45">
      <c r="B63" s="761"/>
      <c r="C63" s="764"/>
      <c r="D63" s="764"/>
      <c r="E63" s="764"/>
      <c r="F63" s="764"/>
      <c r="G63" s="764"/>
      <c r="H63" s="155">
        <v>3</v>
      </c>
      <c r="I63" s="752" t="s">
        <v>230</v>
      </c>
      <c r="J63" s="753"/>
      <c r="K63" s="753"/>
      <c r="L63" s="753"/>
      <c r="M63" s="753"/>
      <c r="N63" s="754"/>
      <c r="O63" s="755"/>
      <c r="P63" s="756"/>
      <c r="Q63" s="756"/>
      <c r="R63" s="756"/>
      <c r="S63" s="756"/>
      <c r="T63" s="756"/>
      <c r="U63" s="756"/>
      <c r="V63" s="756"/>
      <c r="W63" s="756"/>
      <c r="X63" s="757"/>
      <c r="Y63" s="755"/>
      <c r="Z63" s="756"/>
      <c r="AA63" s="756"/>
      <c r="AB63" s="756"/>
      <c r="AC63" s="756"/>
      <c r="AD63" s="756"/>
      <c r="AE63" s="756"/>
      <c r="AF63" s="756"/>
      <c r="AG63" s="756"/>
      <c r="AH63" s="756"/>
      <c r="AI63" s="756"/>
      <c r="AJ63" s="756"/>
      <c r="AK63" s="758"/>
    </row>
    <row r="64" spans="2:37" s="151" customFormat="1" ht="12" customHeight="1" x14ac:dyDescent="0.4">
      <c r="B64" s="150" t="s">
        <v>252</v>
      </c>
      <c r="C64" s="707" t="s">
        <v>253</v>
      </c>
      <c r="D64" s="707"/>
      <c r="E64" s="707"/>
      <c r="F64" s="707"/>
      <c r="G64" s="707"/>
      <c r="H64" s="707"/>
      <c r="I64" s="707"/>
      <c r="J64" s="707"/>
      <c r="K64" s="707"/>
      <c r="L64" s="707"/>
      <c r="M64" s="707"/>
      <c r="N64" s="707"/>
      <c r="O64" s="707"/>
      <c r="P64" s="707"/>
      <c r="Q64" s="707"/>
      <c r="R64" s="707"/>
      <c r="S64" s="707"/>
      <c r="T64" s="707"/>
      <c r="U64" s="707"/>
      <c r="V64" s="707"/>
      <c r="W64" s="707"/>
      <c r="X64" s="707"/>
      <c r="Y64" s="707"/>
      <c r="Z64" s="707"/>
      <c r="AA64" s="707"/>
      <c r="AB64" s="707"/>
      <c r="AC64" s="707"/>
      <c r="AD64" s="707"/>
      <c r="AE64" s="707"/>
      <c r="AF64" s="707"/>
      <c r="AG64" s="707"/>
      <c r="AH64" s="707"/>
      <c r="AI64" s="707"/>
      <c r="AJ64" s="707"/>
      <c r="AK64" s="707"/>
    </row>
    <row r="65" spans="2:37" ht="9.9499999999999993" customHeight="1" thickBot="1" x14ac:dyDescent="0.45"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</row>
    <row r="66" spans="2:37" ht="18" customHeight="1" x14ac:dyDescent="0.4">
      <c r="B66" s="727" t="s">
        <v>187</v>
      </c>
      <c r="C66" s="139" t="s">
        <v>254</v>
      </c>
      <c r="D66" s="139"/>
      <c r="E66" s="139"/>
      <c r="F66" s="139"/>
      <c r="G66" s="139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40"/>
    </row>
    <row r="67" spans="2:37" ht="18" customHeight="1" x14ac:dyDescent="0.4">
      <c r="B67" s="728"/>
      <c r="C67" s="141"/>
      <c r="D67" s="730" t="s">
        <v>255</v>
      </c>
      <c r="E67" s="731"/>
      <c r="F67" s="731"/>
      <c r="G67" s="732"/>
      <c r="H67" s="736" t="s">
        <v>177</v>
      </c>
      <c r="I67" s="737"/>
      <c r="J67" s="737"/>
      <c r="K67" s="737"/>
      <c r="L67" s="737"/>
      <c r="M67" s="738"/>
      <c r="N67" s="1155" t="s">
        <v>17</v>
      </c>
      <c r="O67" s="1156"/>
      <c r="P67" s="1156"/>
      <c r="Q67" s="1156"/>
      <c r="R67" s="1156"/>
      <c r="S67" s="1156"/>
      <c r="T67" s="1157"/>
      <c r="U67" s="742"/>
      <c r="V67" s="743"/>
      <c r="W67" s="743"/>
      <c r="X67" s="743"/>
      <c r="Y67" s="743"/>
      <c r="Z67" s="743"/>
      <c r="AA67" s="743"/>
      <c r="AB67" s="743"/>
      <c r="AC67" s="743"/>
      <c r="AD67" s="743"/>
      <c r="AE67" s="743"/>
      <c r="AF67" s="743"/>
      <c r="AG67" s="743"/>
      <c r="AH67" s="743"/>
      <c r="AI67" s="743"/>
      <c r="AJ67" s="743"/>
      <c r="AK67" s="744"/>
    </row>
    <row r="68" spans="2:37" ht="18" customHeight="1" x14ac:dyDescent="0.4">
      <c r="B68" s="728"/>
      <c r="C68" s="141"/>
      <c r="D68" s="733"/>
      <c r="E68" s="734"/>
      <c r="F68" s="734"/>
      <c r="G68" s="735"/>
      <c r="H68" s="730" t="s">
        <v>256</v>
      </c>
      <c r="I68" s="731"/>
      <c r="J68" s="731"/>
      <c r="K68" s="731"/>
      <c r="L68" s="731"/>
      <c r="M68" s="731"/>
      <c r="N68" s="1155" t="s">
        <v>394</v>
      </c>
      <c r="O68" s="1156"/>
      <c r="P68" s="1156"/>
      <c r="Q68" s="1156"/>
      <c r="R68" s="1156"/>
      <c r="S68" s="1156"/>
      <c r="T68" s="1157"/>
      <c r="U68" s="742" t="s">
        <v>257</v>
      </c>
      <c r="V68" s="743"/>
      <c r="W68" s="743"/>
      <c r="X68" s="743"/>
      <c r="Y68" s="743"/>
      <c r="Z68" s="743"/>
      <c r="AA68" s="743"/>
      <c r="AB68" s="743"/>
      <c r="AC68" s="743"/>
      <c r="AD68" s="743"/>
      <c r="AE68" s="743"/>
      <c r="AF68" s="743"/>
      <c r="AG68" s="743"/>
      <c r="AH68" s="743"/>
      <c r="AI68" s="743"/>
      <c r="AJ68" s="743"/>
      <c r="AK68" s="744"/>
    </row>
    <row r="69" spans="2:37" ht="18" customHeight="1" x14ac:dyDescent="0.4">
      <c r="B69" s="729"/>
      <c r="C69" s="147"/>
      <c r="D69" s="745" t="s">
        <v>258</v>
      </c>
      <c r="E69" s="746"/>
      <c r="F69" s="746"/>
      <c r="G69" s="747"/>
      <c r="H69" s="745" t="s">
        <v>177</v>
      </c>
      <c r="I69" s="746"/>
      <c r="J69" s="746"/>
      <c r="K69" s="746"/>
      <c r="L69" s="746"/>
      <c r="M69" s="747"/>
      <c r="N69" s="1158" t="s">
        <v>17</v>
      </c>
      <c r="O69" s="1159"/>
      <c r="P69" s="1159"/>
      <c r="Q69" s="1159"/>
      <c r="R69" s="1159"/>
      <c r="S69" s="1159"/>
      <c r="T69" s="1160"/>
      <c r="U69" s="156" t="s">
        <v>259</v>
      </c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8"/>
    </row>
    <row r="70" spans="2:37" s="151" customFormat="1" ht="12" customHeight="1" x14ac:dyDescent="0.4">
      <c r="B70" s="150" t="s">
        <v>260</v>
      </c>
      <c r="C70" s="707" t="s">
        <v>261</v>
      </c>
      <c r="D70" s="707"/>
      <c r="E70" s="707"/>
      <c r="F70" s="707"/>
      <c r="G70" s="707"/>
      <c r="H70" s="707"/>
      <c r="I70" s="707"/>
      <c r="J70" s="707"/>
      <c r="K70" s="707"/>
      <c r="L70" s="707"/>
      <c r="M70" s="707"/>
      <c r="N70" s="707"/>
      <c r="O70" s="707"/>
      <c r="P70" s="707"/>
      <c r="Q70" s="707"/>
      <c r="R70" s="707"/>
      <c r="S70" s="707"/>
      <c r="T70" s="707"/>
      <c r="U70" s="707"/>
      <c r="V70" s="707"/>
      <c r="W70" s="707"/>
      <c r="X70" s="707"/>
      <c r="Y70" s="707"/>
      <c r="Z70" s="707"/>
      <c r="AA70" s="707"/>
      <c r="AB70" s="707"/>
      <c r="AC70" s="707"/>
      <c r="AD70" s="707"/>
      <c r="AE70" s="707"/>
      <c r="AF70" s="707"/>
      <c r="AG70" s="707"/>
      <c r="AH70" s="707"/>
      <c r="AI70" s="707"/>
      <c r="AJ70" s="707"/>
      <c r="AK70" s="707"/>
    </row>
    <row r="71" spans="2:37" ht="9.9499999999999993" customHeight="1" thickBot="1" x14ac:dyDescent="0.45"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</row>
    <row r="72" spans="2:37" ht="16.149999999999999" customHeight="1" x14ac:dyDescent="0.4">
      <c r="B72" s="708" t="s">
        <v>262</v>
      </c>
      <c r="C72" s="709"/>
      <c r="D72" s="709"/>
      <c r="E72" s="709"/>
      <c r="F72" s="710"/>
      <c r="G72" s="714"/>
      <c r="H72" s="714"/>
      <c r="I72" s="714"/>
      <c r="J72" s="714"/>
      <c r="K72" s="714"/>
      <c r="L72" s="714"/>
      <c r="M72" s="714"/>
      <c r="N72" s="714"/>
      <c r="O72" s="714"/>
      <c r="P72" s="714"/>
      <c r="Q72" s="714"/>
      <c r="R72" s="714"/>
      <c r="S72" s="714"/>
      <c r="T72" s="714"/>
      <c r="U72" s="714"/>
      <c r="V72" s="714"/>
      <c r="W72" s="714"/>
      <c r="X72" s="714"/>
      <c r="Y72" s="714"/>
      <c r="Z72" s="714"/>
      <c r="AA72" s="714"/>
      <c r="AB72" s="714"/>
      <c r="AC72" s="714"/>
      <c r="AD72" s="714"/>
      <c r="AE72" s="714"/>
      <c r="AF72" s="714"/>
      <c r="AG72" s="714"/>
      <c r="AH72" s="714"/>
      <c r="AI72" s="714"/>
      <c r="AJ72" s="714"/>
      <c r="AK72" s="715"/>
    </row>
    <row r="73" spans="2:37" ht="16.149999999999999" customHeight="1" thickBot="1" x14ac:dyDescent="0.45">
      <c r="B73" s="711"/>
      <c r="C73" s="712"/>
      <c r="D73" s="712"/>
      <c r="E73" s="712"/>
      <c r="F73" s="713"/>
      <c r="G73" s="716"/>
      <c r="H73" s="716"/>
      <c r="I73" s="716"/>
      <c r="J73" s="716"/>
      <c r="K73" s="716"/>
      <c r="L73" s="716"/>
      <c r="M73" s="716"/>
      <c r="N73" s="716"/>
      <c r="O73" s="716"/>
      <c r="P73" s="716"/>
      <c r="Q73" s="716"/>
      <c r="R73" s="716"/>
      <c r="S73" s="716"/>
      <c r="T73" s="716"/>
      <c r="U73" s="716"/>
      <c r="V73" s="716"/>
      <c r="W73" s="716"/>
      <c r="X73" s="716"/>
      <c r="Y73" s="716"/>
      <c r="Z73" s="716"/>
      <c r="AA73" s="716"/>
      <c r="AB73" s="716"/>
      <c r="AC73" s="716"/>
      <c r="AD73" s="716"/>
      <c r="AE73" s="716"/>
      <c r="AF73" s="716"/>
      <c r="AG73" s="716"/>
      <c r="AH73" s="716"/>
      <c r="AI73" s="716"/>
      <c r="AJ73" s="716"/>
      <c r="AK73" s="717"/>
    </row>
    <row r="74" spans="2:37" ht="9.9499999999999993" customHeight="1" x14ac:dyDescent="0.4">
      <c r="B74" s="159"/>
      <c r="C74" s="159"/>
      <c r="D74" s="159"/>
      <c r="E74" s="159"/>
      <c r="F74" s="159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K74" s="160"/>
    </row>
    <row r="75" spans="2:37" ht="19.5" x14ac:dyDescent="0.4">
      <c r="B75" s="159"/>
      <c r="C75" s="159"/>
      <c r="D75" s="159"/>
      <c r="E75" s="159"/>
      <c r="F75" s="159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36" t="s">
        <v>263</v>
      </c>
      <c r="AK75" s="160"/>
    </row>
    <row r="76" spans="2:37" ht="9.9499999999999993" customHeight="1" x14ac:dyDescent="0.4">
      <c r="B76" s="159"/>
      <c r="C76" s="159"/>
      <c r="D76" s="159"/>
      <c r="E76" s="159"/>
      <c r="F76" s="159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36"/>
      <c r="AK76" s="160"/>
    </row>
    <row r="77" spans="2:37" ht="18" customHeight="1" x14ac:dyDescent="0.4">
      <c r="B77" s="161" t="s">
        <v>264</v>
      </c>
      <c r="C77" s="159"/>
      <c r="D77" s="159"/>
      <c r="E77" s="159"/>
      <c r="F77" s="159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</row>
    <row r="78" spans="2:37" ht="24" customHeight="1" x14ac:dyDescent="0.4">
      <c r="B78" s="686" t="s">
        <v>265</v>
      </c>
      <c r="C78" s="687"/>
      <c r="D78" s="687"/>
      <c r="E78" s="687"/>
      <c r="F78" s="688"/>
      <c r="G78" s="629" t="s">
        <v>266</v>
      </c>
      <c r="H78" s="630"/>
      <c r="I78" s="631"/>
      <c r="J78" s="632" t="s">
        <v>267</v>
      </c>
      <c r="K78" s="633"/>
      <c r="L78" s="633"/>
      <c r="M78" s="633"/>
      <c r="N78" s="633"/>
      <c r="O78" s="634">
        <v>16</v>
      </c>
      <c r="P78" s="634"/>
      <c r="Q78" s="635" t="s">
        <v>268</v>
      </c>
      <c r="R78" s="635"/>
      <c r="S78" s="635"/>
      <c r="T78" s="635"/>
      <c r="U78" s="635"/>
      <c r="V78" s="635"/>
      <c r="W78" s="718" t="s">
        <v>269</v>
      </c>
      <c r="X78" s="719"/>
      <c r="Y78" s="719"/>
      <c r="Z78" s="719"/>
      <c r="AA78" s="719"/>
      <c r="AB78" s="719"/>
      <c r="AC78" s="719"/>
      <c r="AD78" s="719"/>
      <c r="AE78" s="719"/>
      <c r="AF78" s="719"/>
      <c r="AG78" s="719"/>
      <c r="AH78" s="719"/>
      <c r="AI78" s="719"/>
      <c r="AJ78" s="719"/>
      <c r="AK78" s="720"/>
    </row>
    <row r="79" spans="2:37" ht="24" customHeight="1" x14ac:dyDescent="0.4">
      <c r="B79" s="695"/>
      <c r="C79" s="696"/>
      <c r="D79" s="696"/>
      <c r="E79" s="696"/>
      <c r="F79" s="697"/>
      <c r="G79" s="629" t="s">
        <v>407</v>
      </c>
      <c r="H79" s="630"/>
      <c r="I79" s="631"/>
      <c r="J79" s="632" t="s">
        <v>267</v>
      </c>
      <c r="K79" s="633"/>
      <c r="L79" s="633"/>
      <c r="M79" s="633"/>
      <c r="N79" s="633"/>
      <c r="O79" s="634">
        <v>21</v>
      </c>
      <c r="P79" s="634"/>
      <c r="Q79" s="635" t="s">
        <v>268</v>
      </c>
      <c r="R79" s="635"/>
      <c r="S79" s="635"/>
      <c r="T79" s="635"/>
      <c r="U79" s="635"/>
      <c r="V79" s="635"/>
      <c r="W79" s="721"/>
      <c r="X79" s="722"/>
      <c r="Y79" s="722"/>
      <c r="Z79" s="722"/>
      <c r="AA79" s="722"/>
      <c r="AB79" s="722"/>
      <c r="AC79" s="722"/>
      <c r="AD79" s="722"/>
      <c r="AE79" s="722"/>
      <c r="AF79" s="722"/>
      <c r="AG79" s="722"/>
      <c r="AH79" s="722"/>
      <c r="AI79" s="722"/>
      <c r="AJ79" s="722"/>
      <c r="AK79" s="723"/>
    </row>
    <row r="80" spans="2:37" ht="24" customHeight="1" x14ac:dyDescent="0.4">
      <c r="B80" s="695"/>
      <c r="C80" s="696"/>
      <c r="D80" s="696"/>
      <c r="E80" s="696"/>
      <c r="F80" s="697"/>
      <c r="G80" s="629" t="s">
        <v>420</v>
      </c>
      <c r="H80" s="630"/>
      <c r="I80" s="631"/>
      <c r="J80" s="632" t="s">
        <v>267</v>
      </c>
      <c r="K80" s="633"/>
      <c r="L80" s="633"/>
      <c r="M80" s="633"/>
      <c r="N80" s="633"/>
      <c r="O80" s="634">
        <v>11</v>
      </c>
      <c r="P80" s="634"/>
      <c r="Q80" s="635" t="s">
        <v>268</v>
      </c>
      <c r="R80" s="635"/>
      <c r="S80" s="635"/>
      <c r="T80" s="635"/>
      <c r="U80" s="635"/>
      <c r="V80" s="635"/>
      <c r="W80" s="721"/>
      <c r="X80" s="722"/>
      <c r="Y80" s="722"/>
      <c r="Z80" s="722"/>
      <c r="AA80" s="722"/>
      <c r="AB80" s="722"/>
      <c r="AC80" s="722"/>
      <c r="AD80" s="722"/>
      <c r="AE80" s="722"/>
      <c r="AF80" s="722"/>
      <c r="AG80" s="722"/>
      <c r="AH80" s="722"/>
      <c r="AI80" s="722"/>
      <c r="AJ80" s="722"/>
      <c r="AK80" s="723"/>
    </row>
    <row r="81" spans="2:41" ht="24" customHeight="1" x14ac:dyDescent="0.4">
      <c r="B81" s="689"/>
      <c r="C81" s="690"/>
      <c r="D81" s="690"/>
      <c r="E81" s="690"/>
      <c r="F81" s="691"/>
      <c r="G81" s="629" t="s">
        <v>24</v>
      </c>
      <c r="H81" s="630"/>
      <c r="I81" s="631"/>
      <c r="J81" s="632" t="s">
        <v>267</v>
      </c>
      <c r="K81" s="633"/>
      <c r="L81" s="633"/>
      <c r="M81" s="633"/>
      <c r="N81" s="633"/>
      <c r="O81" s="634">
        <v>21</v>
      </c>
      <c r="P81" s="634"/>
      <c r="Q81" s="635" t="s">
        <v>268</v>
      </c>
      <c r="R81" s="635"/>
      <c r="S81" s="635"/>
      <c r="T81" s="635"/>
      <c r="U81" s="635"/>
      <c r="V81" s="635"/>
      <c r="W81" s="724"/>
      <c r="X81" s="725"/>
      <c r="Y81" s="725"/>
      <c r="Z81" s="725"/>
      <c r="AA81" s="725"/>
      <c r="AB81" s="725"/>
      <c r="AC81" s="725"/>
      <c r="AD81" s="725"/>
      <c r="AE81" s="725"/>
      <c r="AF81" s="725"/>
      <c r="AG81" s="725"/>
      <c r="AH81" s="725"/>
      <c r="AI81" s="725"/>
      <c r="AJ81" s="725"/>
      <c r="AK81" s="726"/>
    </row>
    <row r="82" spans="2:41" ht="24" customHeight="1" x14ac:dyDescent="0.4">
      <c r="B82" s="686" t="s">
        <v>270</v>
      </c>
      <c r="C82" s="687"/>
      <c r="D82" s="687"/>
      <c r="E82" s="687"/>
      <c r="F82" s="688"/>
      <c r="G82" s="629" t="s">
        <v>271</v>
      </c>
      <c r="H82" s="630"/>
      <c r="I82" s="630"/>
      <c r="J82" s="630"/>
      <c r="K82" s="631"/>
      <c r="L82" s="698" t="str">
        <f>AO82</f>
        <v>押印/サイン済の [原紙] または [PDF等の画像ファイル]　＋　[Excelファイル]</v>
      </c>
      <c r="M82" s="699"/>
      <c r="N82" s="699"/>
      <c r="O82" s="699"/>
      <c r="P82" s="699"/>
      <c r="Q82" s="699"/>
      <c r="R82" s="699"/>
      <c r="S82" s="699"/>
      <c r="T82" s="699"/>
      <c r="U82" s="699"/>
      <c r="V82" s="699"/>
      <c r="W82" s="699"/>
      <c r="X82" s="699"/>
      <c r="Y82" s="699"/>
      <c r="Z82" s="699"/>
      <c r="AA82" s="699"/>
      <c r="AB82" s="699"/>
      <c r="AC82" s="699"/>
      <c r="AD82" s="699"/>
      <c r="AE82" s="699"/>
      <c r="AF82" s="699"/>
      <c r="AG82" s="699"/>
      <c r="AH82" s="699"/>
      <c r="AI82" s="699"/>
      <c r="AJ82" s="699"/>
      <c r="AK82" s="700"/>
      <c r="AN82" s="105" t="s">
        <v>272</v>
      </c>
      <c r="AO82" s="105" t="s">
        <v>273</v>
      </c>
    </row>
    <row r="83" spans="2:41" ht="24" customHeight="1" x14ac:dyDescent="0.4">
      <c r="B83" s="695"/>
      <c r="C83" s="696"/>
      <c r="D83" s="696"/>
      <c r="E83" s="696"/>
      <c r="F83" s="697"/>
      <c r="G83" s="701" t="s">
        <v>274</v>
      </c>
      <c r="H83" s="701"/>
      <c r="I83" s="701"/>
      <c r="J83" s="701" t="s">
        <v>275</v>
      </c>
      <c r="K83" s="701"/>
      <c r="L83" s="692" t="s">
        <v>276</v>
      </c>
      <c r="M83" s="692"/>
      <c r="N83" s="692"/>
      <c r="O83" s="692"/>
      <c r="P83" s="692"/>
      <c r="Q83" s="692"/>
      <c r="R83" s="692"/>
      <c r="S83" s="692"/>
      <c r="T83" s="692"/>
      <c r="U83" s="692"/>
      <c r="V83" s="692"/>
      <c r="W83" s="692"/>
      <c r="X83" s="692"/>
      <c r="Y83" s="692"/>
      <c r="Z83" s="692"/>
      <c r="AA83" s="692"/>
      <c r="AB83" s="692"/>
      <c r="AC83" s="692"/>
      <c r="AD83" s="692"/>
      <c r="AE83" s="692"/>
      <c r="AF83" s="692"/>
      <c r="AG83" s="692"/>
      <c r="AH83" s="692"/>
      <c r="AI83" s="692"/>
      <c r="AJ83" s="692"/>
      <c r="AK83" s="692"/>
    </row>
    <row r="84" spans="2:41" ht="24" customHeight="1" x14ac:dyDescent="0.4">
      <c r="B84" s="695"/>
      <c r="C84" s="696"/>
      <c r="D84" s="696"/>
      <c r="E84" s="696"/>
      <c r="F84" s="697"/>
      <c r="G84" s="701"/>
      <c r="H84" s="701"/>
      <c r="I84" s="701"/>
      <c r="J84" s="701" t="s">
        <v>277</v>
      </c>
      <c r="K84" s="701"/>
      <c r="L84" s="692" t="s">
        <v>406</v>
      </c>
      <c r="M84" s="692"/>
      <c r="N84" s="692"/>
      <c r="O84" s="692"/>
      <c r="P84" s="692"/>
      <c r="Q84" s="692"/>
      <c r="R84" s="692"/>
      <c r="S84" s="692"/>
      <c r="T84" s="692"/>
      <c r="U84" s="692"/>
      <c r="V84" s="692"/>
      <c r="W84" s="692"/>
      <c r="X84" s="692"/>
      <c r="Y84" s="692"/>
      <c r="Z84" s="692"/>
      <c r="AA84" s="692"/>
      <c r="AB84" s="692"/>
      <c r="AC84" s="692"/>
      <c r="AD84" s="692"/>
      <c r="AE84" s="692"/>
      <c r="AF84" s="692"/>
      <c r="AG84" s="692"/>
      <c r="AH84" s="692"/>
      <c r="AI84" s="692"/>
      <c r="AJ84" s="692"/>
      <c r="AK84" s="692"/>
    </row>
    <row r="85" spans="2:41" ht="27.95" customHeight="1" x14ac:dyDescent="0.4">
      <c r="B85" s="695"/>
      <c r="C85" s="696"/>
      <c r="D85" s="696"/>
      <c r="E85" s="696"/>
      <c r="F85" s="697"/>
      <c r="G85" s="701"/>
      <c r="H85" s="701"/>
      <c r="I85" s="701"/>
      <c r="J85" s="701" t="s">
        <v>278</v>
      </c>
      <c r="K85" s="701"/>
      <c r="L85" s="702" t="s">
        <v>279</v>
      </c>
      <c r="M85" s="703"/>
      <c r="N85" s="703"/>
      <c r="O85" s="703"/>
      <c r="P85" s="703"/>
      <c r="Q85" s="683" t="s">
        <v>280</v>
      </c>
      <c r="R85" s="684"/>
      <c r="S85" s="684"/>
      <c r="T85" s="684"/>
      <c r="U85" s="684"/>
      <c r="V85" s="684"/>
      <c r="W85" s="684"/>
      <c r="X85" s="684"/>
      <c r="Y85" s="684"/>
      <c r="Z85" s="684"/>
      <c r="AA85" s="684"/>
      <c r="AB85" s="684"/>
      <c r="AC85" s="684"/>
      <c r="AD85" s="684"/>
      <c r="AE85" s="684"/>
      <c r="AF85" s="684"/>
      <c r="AG85" s="684"/>
      <c r="AH85" s="684"/>
      <c r="AI85" s="684"/>
      <c r="AJ85" s="684"/>
      <c r="AK85" s="685"/>
    </row>
    <row r="86" spans="2:41" ht="21.95" customHeight="1" x14ac:dyDescent="0.4">
      <c r="B86" s="686" t="s">
        <v>281</v>
      </c>
      <c r="C86" s="687"/>
      <c r="D86" s="687"/>
      <c r="E86" s="687"/>
      <c r="F86" s="688"/>
      <c r="G86" s="629" t="s">
        <v>282</v>
      </c>
      <c r="H86" s="630"/>
      <c r="I86" s="630"/>
      <c r="J86" s="630"/>
      <c r="K86" s="631"/>
      <c r="L86" s="692" t="s">
        <v>283</v>
      </c>
      <c r="M86" s="692"/>
      <c r="N86" s="692"/>
      <c r="O86" s="692"/>
      <c r="P86" s="692"/>
      <c r="Q86" s="692"/>
      <c r="R86" s="692"/>
      <c r="S86" s="692"/>
      <c r="T86" s="692"/>
      <c r="U86" s="692"/>
      <c r="V86" s="692"/>
      <c r="W86" s="692"/>
      <c r="X86" s="692"/>
      <c r="Y86" s="692"/>
      <c r="Z86" s="692"/>
      <c r="AA86" s="692"/>
      <c r="AB86" s="692"/>
      <c r="AC86" s="692"/>
      <c r="AD86" s="692"/>
      <c r="AE86" s="692"/>
      <c r="AF86" s="692"/>
      <c r="AG86" s="692"/>
      <c r="AH86" s="692"/>
      <c r="AI86" s="692"/>
      <c r="AJ86" s="692"/>
      <c r="AK86" s="692"/>
    </row>
    <row r="87" spans="2:41" ht="30" customHeight="1" x14ac:dyDescent="0.4">
      <c r="B87" s="689"/>
      <c r="C87" s="690"/>
      <c r="D87" s="690"/>
      <c r="E87" s="690"/>
      <c r="F87" s="691"/>
      <c r="G87" s="629" t="s">
        <v>284</v>
      </c>
      <c r="H87" s="630"/>
      <c r="I87" s="630"/>
      <c r="J87" s="630"/>
      <c r="K87" s="631"/>
      <c r="L87" s="693" t="s">
        <v>285</v>
      </c>
      <c r="M87" s="694"/>
      <c r="N87" s="694"/>
      <c r="O87" s="694"/>
      <c r="P87" s="694"/>
      <c r="Q87" s="694"/>
      <c r="R87" s="694"/>
      <c r="S87" s="694"/>
      <c r="T87" s="694"/>
      <c r="U87" s="694"/>
      <c r="V87" s="694"/>
      <c r="W87" s="694"/>
      <c r="X87" s="694"/>
      <c r="Y87" s="694"/>
      <c r="Z87" s="694"/>
      <c r="AA87" s="694"/>
      <c r="AB87" s="694"/>
      <c r="AC87" s="694"/>
      <c r="AD87" s="694"/>
      <c r="AE87" s="694"/>
      <c r="AF87" s="694"/>
      <c r="AG87" s="694"/>
      <c r="AH87" s="694"/>
      <c r="AI87" s="694"/>
      <c r="AJ87" s="694"/>
      <c r="AK87" s="694"/>
    </row>
    <row r="89" spans="2:41" ht="15" customHeight="1" x14ac:dyDescent="0.4">
      <c r="B89" s="38" t="s">
        <v>286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</row>
    <row r="90" spans="2:41" ht="24.95" customHeight="1" x14ac:dyDescent="0.4">
      <c r="B90" s="664" t="s">
        <v>287</v>
      </c>
      <c r="C90" s="665"/>
      <c r="D90" s="665"/>
      <c r="E90" s="666"/>
      <c r="F90" s="673" t="s">
        <v>288</v>
      </c>
      <c r="G90" s="674"/>
      <c r="H90" s="679" t="s">
        <v>289</v>
      </c>
      <c r="I90" s="680"/>
      <c r="J90" s="681"/>
      <c r="K90" s="654"/>
      <c r="L90" s="654"/>
      <c r="M90" s="654"/>
      <c r="N90" s="654"/>
      <c r="O90" s="654"/>
      <c r="P90" s="654"/>
      <c r="Q90" s="654"/>
      <c r="R90" s="654"/>
      <c r="S90" s="654"/>
      <c r="T90" s="654"/>
      <c r="U90" s="654"/>
      <c r="V90" s="654"/>
      <c r="W90" s="654"/>
      <c r="X90" s="654"/>
      <c r="Y90" s="654"/>
      <c r="Z90" s="654"/>
      <c r="AA90" s="654"/>
      <c r="AB90" s="654"/>
      <c r="AC90" s="654"/>
      <c r="AD90" s="654"/>
      <c r="AE90" s="654"/>
      <c r="AF90" s="654"/>
      <c r="AG90" s="654"/>
      <c r="AH90" s="654"/>
      <c r="AI90" s="654"/>
      <c r="AJ90" s="654"/>
      <c r="AK90" s="682"/>
    </row>
    <row r="91" spans="2:41" ht="24.95" customHeight="1" x14ac:dyDescent="0.4">
      <c r="B91" s="667"/>
      <c r="C91" s="668"/>
      <c r="D91" s="668"/>
      <c r="E91" s="669"/>
      <c r="F91" s="675"/>
      <c r="G91" s="676"/>
      <c r="H91" s="629" t="s">
        <v>290</v>
      </c>
      <c r="I91" s="630"/>
      <c r="J91" s="631"/>
      <c r="K91" s="629" t="s">
        <v>291</v>
      </c>
      <c r="L91" s="631"/>
      <c r="M91" s="647"/>
      <c r="N91" s="648"/>
      <c r="O91" s="648"/>
      <c r="P91" s="648"/>
      <c r="Q91" s="648"/>
      <c r="R91" s="648"/>
      <c r="S91" s="649"/>
      <c r="T91" s="629" t="s">
        <v>292</v>
      </c>
      <c r="U91" s="630"/>
      <c r="V91" s="631"/>
      <c r="W91" s="647"/>
      <c r="X91" s="648"/>
      <c r="Y91" s="648"/>
      <c r="Z91" s="648"/>
      <c r="AA91" s="648"/>
      <c r="AB91" s="648"/>
      <c r="AC91" s="648"/>
      <c r="AD91" s="649"/>
      <c r="AE91" s="629" t="s">
        <v>293</v>
      </c>
      <c r="AF91" s="631"/>
      <c r="AG91" s="644"/>
      <c r="AH91" s="645"/>
      <c r="AI91" s="645"/>
      <c r="AJ91" s="645"/>
      <c r="AK91" s="646"/>
    </row>
    <row r="92" spans="2:41" ht="24.95" customHeight="1" x14ac:dyDescent="0.4">
      <c r="B92" s="667"/>
      <c r="C92" s="668"/>
      <c r="D92" s="668"/>
      <c r="E92" s="669"/>
      <c r="F92" s="677"/>
      <c r="G92" s="678"/>
      <c r="H92" s="629"/>
      <c r="I92" s="630"/>
      <c r="J92" s="631"/>
      <c r="K92" s="629" t="s">
        <v>294</v>
      </c>
      <c r="L92" s="631"/>
      <c r="M92" s="647"/>
      <c r="N92" s="648"/>
      <c r="O92" s="648"/>
      <c r="P92" s="648"/>
      <c r="Q92" s="648"/>
      <c r="R92" s="648"/>
      <c r="S92" s="648"/>
      <c r="T92" s="648"/>
      <c r="U92" s="648"/>
      <c r="V92" s="648"/>
      <c r="W92" s="648"/>
      <c r="X92" s="648"/>
      <c r="Y92" s="648"/>
      <c r="Z92" s="648"/>
      <c r="AA92" s="648"/>
      <c r="AB92" s="648"/>
      <c r="AC92" s="648"/>
      <c r="AD92" s="648"/>
      <c r="AE92" s="648"/>
      <c r="AF92" s="648"/>
      <c r="AG92" s="648"/>
      <c r="AH92" s="648"/>
      <c r="AI92" s="648"/>
      <c r="AJ92" s="648"/>
      <c r="AK92" s="649"/>
    </row>
    <row r="93" spans="2:41" ht="24.95" customHeight="1" x14ac:dyDescent="0.4">
      <c r="B93" s="667"/>
      <c r="C93" s="668"/>
      <c r="D93" s="668"/>
      <c r="E93" s="669"/>
      <c r="F93" s="650" t="s">
        <v>295</v>
      </c>
      <c r="G93" s="651"/>
      <c r="H93" s="651"/>
      <c r="I93" s="651"/>
      <c r="J93" s="652"/>
      <c r="K93" s="653"/>
      <c r="L93" s="653"/>
      <c r="M93" s="653"/>
      <c r="N93" s="653"/>
      <c r="O93" s="653"/>
      <c r="P93" s="653"/>
      <c r="Q93" s="653"/>
      <c r="R93" s="653"/>
      <c r="S93" s="653"/>
      <c r="T93" s="653"/>
      <c r="U93" s="654"/>
      <c r="V93" s="653"/>
      <c r="W93" s="653"/>
      <c r="X93" s="653"/>
      <c r="Y93" s="653"/>
      <c r="Z93" s="653"/>
      <c r="AA93" s="653"/>
      <c r="AB93" s="653"/>
      <c r="AC93" s="653"/>
      <c r="AD93" s="653"/>
      <c r="AE93" s="653"/>
      <c r="AF93" s="653"/>
      <c r="AG93" s="653"/>
      <c r="AH93" s="653"/>
      <c r="AI93" s="653"/>
      <c r="AJ93" s="653"/>
      <c r="AK93" s="655"/>
    </row>
    <row r="94" spans="2:41" ht="24.95" customHeight="1" x14ac:dyDescent="0.4">
      <c r="B94" s="667"/>
      <c r="C94" s="668"/>
      <c r="D94" s="668"/>
      <c r="E94" s="669"/>
      <c r="F94" s="656" t="s">
        <v>296</v>
      </c>
      <c r="G94" s="657"/>
      <c r="H94" s="657"/>
      <c r="I94" s="657"/>
      <c r="J94" s="658"/>
      <c r="K94" s="629" t="s">
        <v>297</v>
      </c>
      <c r="L94" s="631"/>
      <c r="M94" s="659" t="s">
        <v>298</v>
      </c>
      <c r="N94" s="660"/>
      <c r="O94" s="660"/>
      <c r="P94" s="660"/>
      <c r="Q94" s="660"/>
      <c r="R94" s="660"/>
      <c r="S94" s="661"/>
      <c r="T94" s="162" t="s">
        <v>299</v>
      </c>
      <c r="U94" s="662" t="s">
        <v>300</v>
      </c>
      <c r="V94" s="662"/>
      <c r="W94" s="662"/>
      <c r="X94" s="662"/>
      <c r="Y94" s="662"/>
      <c r="Z94" s="662"/>
      <c r="AA94" s="662"/>
      <c r="AB94" s="662"/>
      <c r="AC94" s="662"/>
      <c r="AD94" s="662"/>
      <c r="AE94" s="662"/>
      <c r="AF94" s="662"/>
      <c r="AG94" s="662"/>
      <c r="AH94" s="662"/>
      <c r="AI94" s="662"/>
      <c r="AJ94" s="662"/>
      <c r="AK94" s="663"/>
    </row>
    <row r="95" spans="2:41" ht="20.100000000000001" customHeight="1" x14ac:dyDescent="0.4">
      <c r="B95" s="670"/>
      <c r="C95" s="671"/>
      <c r="D95" s="671"/>
      <c r="E95" s="672"/>
      <c r="F95" s="636" t="s">
        <v>301</v>
      </c>
      <c r="G95" s="637"/>
      <c r="H95" s="637"/>
      <c r="I95" s="637"/>
      <c r="J95" s="638"/>
      <c r="K95" s="163" t="s">
        <v>299</v>
      </c>
      <c r="L95" s="639" t="s">
        <v>302</v>
      </c>
      <c r="M95" s="639"/>
      <c r="N95" s="639"/>
      <c r="O95" s="639"/>
      <c r="P95" s="639"/>
      <c r="Q95" s="639"/>
      <c r="R95" s="639"/>
      <c r="S95" s="640"/>
      <c r="T95" s="641" t="s">
        <v>303</v>
      </c>
      <c r="U95" s="642"/>
      <c r="V95" s="642"/>
      <c r="W95" s="642"/>
      <c r="X95" s="642"/>
      <c r="Y95" s="642"/>
      <c r="Z95" s="642"/>
      <c r="AA95" s="642"/>
      <c r="AB95" s="642"/>
      <c r="AC95" s="642"/>
      <c r="AD95" s="642"/>
      <c r="AE95" s="642"/>
      <c r="AF95" s="642"/>
      <c r="AG95" s="642"/>
      <c r="AH95" s="642"/>
      <c r="AI95" s="642"/>
      <c r="AJ95" s="642"/>
      <c r="AK95" s="643"/>
    </row>
    <row r="96" spans="2:41" ht="9.9499999999999993" customHeight="1" x14ac:dyDescent="0.4"/>
    <row r="97" spans="2:37" ht="9.9499999999999993" customHeight="1" x14ac:dyDescent="0.4"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</row>
    <row r="98" spans="2:37" ht="12.95" customHeight="1" x14ac:dyDescent="0.4">
      <c r="B98" s="37" t="s">
        <v>96</v>
      </c>
      <c r="C98" s="3"/>
      <c r="D98" s="3"/>
      <c r="E98" s="487" t="s">
        <v>304</v>
      </c>
      <c r="F98" s="487"/>
      <c r="G98" s="487"/>
      <c r="H98" s="487"/>
      <c r="I98" s="487"/>
      <c r="J98" s="487"/>
      <c r="K98" s="487"/>
      <c r="L98" s="487"/>
      <c r="M98" s="487"/>
      <c r="N98" s="487"/>
      <c r="O98" s="487"/>
      <c r="P98" s="487"/>
      <c r="Q98" s="487"/>
      <c r="R98" s="487"/>
      <c r="S98" s="487"/>
      <c r="T98" s="487"/>
      <c r="U98" s="487"/>
      <c r="V98" s="487"/>
      <c r="W98" s="487"/>
      <c r="X98" s="487"/>
      <c r="Y98" s="487"/>
      <c r="Z98" s="487"/>
      <c r="AA98" s="487"/>
      <c r="AB98" s="487"/>
      <c r="AC98" s="487"/>
      <c r="AD98" s="487"/>
      <c r="AE98" s="487"/>
      <c r="AF98" s="487"/>
      <c r="AG98" s="487"/>
      <c r="AH98" s="487"/>
      <c r="AI98" s="487"/>
      <c r="AJ98" s="487"/>
      <c r="AK98" s="487"/>
    </row>
    <row r="99" spans="2:37" ht="12" customHeight="1" x14ac:dyDescent="0.4">
      <c r="E99" s="487" t="s">
        <v>305</v>
      </c>
      <c r="F99" s="487"/>
      <c r="G99" s="487"/>
      <c r="H99" s="487"/>
      <c r="I99" s="487"/>
      <c r="J99" s="487"/>
      <c r="K99" s="487"/>
      <c r="L99" s="487"/>
      <c r="M99" s="487"/>
      <c r="N99" s="487"/>
      <c r="O99" s="487"/>
      <c r="P99" s="487"/>
      <c r="Q99" s="487"/>
      <c r="R99" s="487"/>
      <c r="S99" s="487"/>
      <c r="T99" s="487"/>
      <c r="U99" s="487"/>
      <c r="V99" s="487"/>
      <c r="W99" s="487"/>
      <c r="X99" s="487"/>
      <c r="Y99" s="487"/>
      <c r="Z99" s="487"/>
      <c r="AA99" s="487"/>
      <c r="AB99" s="487"/>
      <c r="AC99" s="487"/>
      <c r="AD99" s="487"/>
      <c r="AE99" s="487"/>
      <c r="AF99" s="487"/>
      <c r="AG99" s="487"/>
      <c r="AH99" s="487"/>
      <c r="AI99" s="487"/>
      <c r="AJ99" s="487"/>
      <c r="AK99" s="487"/>
    </row>
  </sheetData>
  <mergeCells count="204">
    <mergeCell ref="E99:AK99"/>
    <mergeCell ref="AG91:AK91"/>
    <mergeCell ref="K92:L92"/>
    <mergeCell ref="M92:AK92"/>
    <mergeCell ref="F93:J93"/>
    <mergeCell ref="K93:AK93"/>
    <mergeCell ref="F94:J94"/>
    <mergeCell ref="K94:L94"/>
    <mergeCell ref="M94:S94"/>
    <mergeCell ref="U94:AK94"/>
    <mergeCell ref="B90:E95"/>
    <mergeCell ref="F90:G92"/>
    <mergeCell ref="H90:J90"/>
    <mergeCell ref="K90:AK90"/>
    <mergeCell ref="H91:J92"/>
    <mergeCell ref="K91:L91"/>
    <mergeCell ref="M91:S91"/>
    <mergeCell ref="T91:V91"/>
    <mergeCell ref="W91:AD91"/>
    <mergeCell ref="AE91:AF91"/>
    <mergeCell ref="B86:F87"/>
    <mergeCell ref="G86:K86"/>
    <mergeCell ref="L86:AK86"/>
    <mergeCell ref="G87:K87"/>
    <mergeCell ref="L87:AK87"/>
    <mergeCell ref="F95:J95"/>
    <mergeCell ref="L95:S95"/>
    <mergeCell ref="T95:AK95"/>
    <mergeCell ref="E98:AK98"/>
    <mergeCell ref="G81:I81"/>
    <mergeCell ref="J81:N81"/>
    <mergeCell ref="O81:P81"/>
    <mergeCell ref="Q81:V81"/>
    <mergeCell ref="B82:F85"/>
    <mergeCell ref="G82:K82"/>
    <mergeCell ref="L82:AK82"/>
    <mergeCell ref="G83:I85"/>
    <mergeCell ref="J83:K83"/>
    <mergeCell ref="L83:AK83"/>
    <mergeCell ref="J84:K84"/>
    <mergeCell ref="L84:AK84"/>
    <mergeCell ref="J85:K85"/>
    <mergeCell ref="L85:P85"/>
    <mergeCell ref="Q85:AK85"/>
    <mergeCell ref="G79:I79"/>
    <mergeCell ref="J79:N79"/>
    <mergeCell ref="O79:P79"/>
    <mergeCell ref="Q79:V79"/>
    <mergeCell ref="G80:I80"/>
    <mergeCell ref="J80:N80"/>
    <mergeCell ref="O80:P80"/>
    <mergeCell ref="Q80:V80"/>
    <mergeCell ref="N69:T69"/>
    <mergeCell ref="C70:AK70"/>
    <mergeCell ref="B72:F73"/>
    <mergeCell ref="G72:AK73"/>
    <mergeCell ref="B78:F81"/>
    <mergeCell ref="G78:I78"/>
    <mergeCell ref="J78:N78"/>
    <mergeCell ref="O78:P78"/>
    <mergeCell ref="Q78:V78"/>
    <mergeCell ref="W78:AK81"/>
    <mergeCell ref="B66:B69"/>
    <mergeCell ref="D67:G68"/>
    <mergeCell ref="H67:M67"/>
    <mergeCell ref="N67:T67"/>
    <mergeCell ref="U67:AK67"/>
    <mergeCell ref="H68:M68"/>
    <mergeCell ref="N68:T68"/>
    <mergeCell ref="U68:AK68"/>
    <mergeCell ref="D69:G69"/>
    <mergeCell ref="H69:M69"/>
    <mergeCell ref="O62:X62"/>
    <mergeCell ref="Y62:AK62"/>
    <mergeCell ref="I63:N63"/>
    <mergeCell ref="O63:X63"/>
    <mergeCell ref="Y63:AK63"/>
    <mergeCell ref="C64:AK64"/>
    <mergeCell ref="C58:AK58"/>
    <mergeCell ref="B60:B63"/>
    <mergeCell ref="C60:G63"/>
    <mergeCell ref="H60:N60"/>
    <mergeCell ref="O60:X60"/>
    <mergeCell ref="Y60:AK60"/>
    <mergeCell ref="I61:N61"/>
    <mergeCell ref="O61:X61"/>
    <mergeCell ref="Y61:AK61"/>
    <mergeCell ref="I62:N62"/>
    <mergeCell ref="D51:G51"/>
    <mergeCell ref="H51:M51"/>
    <mergeCell ref="N51:R51"/>
    <mergeCell ref="S51:T51"/>
    <mergeCell ref="B56:B57"/>
    <mergeCell ref="C56:G57"/>
    <mergeCell ref="H56:Q56"/>
    <mergeCell ref="R56:AA56"/>
    <mergeCell ref="AB56:AK56"/>
    <mergeCell ref="H57:Q57"/>
    <mergeCell ref="R57:AA57"/>
    <mergeCell ref="AB57:AK57"/>
    <mergeCell ref="U51:AK51"/>
    <mergeCell ref="C52:AK52"/>
    <mergeCell ref="C54:G54"/>
    <mergeCell ref="H54:M54"/>
    <mergeCell ref="N54:T54"/>
    <mergeCell ref="U54:AK54"/>
    <mergeCell ref="D45:G45"/>
    <mergeCell ref="H45:M45"/>
    <mergeCell ref="N45:R45"/>
    <mergeCell ref="S45:T45"/>
    <mergeCell ref="U45:AK45"/>
    <mergeCell ref="D46:G50"/>
    <mergeCell ref="H46:M46"/>
    <mergeCell ref="N46:T46"/>
    <mergeCell ref="U46:AK50"/>
    <mergeCell ref="H47:M48"/>
    <mergeCell ref="N47:R48"/>
    <mergeCell ref="S47:T48"/>
    <mergeCell ref="H49:M50"/>
    <mergeCell ref="N49:R50"/>
    <mergeCell ref="S49:T50"/>
    <mergeCell ref="U40:AK44"/>
    <mergeCell ref="H41:M42"/>
    <mergeCell ref="N41:R42"/>
    <mergeCell ref="S41:T42"/>
    <mergeCell ref="H43:M44"/>
    <mergeCell ref="N43:R44"/>
    <mergeCell ref="S43:T44"/>
    <mergeCell ref="Z36:AA36"/>
    <mergeCell ref="B38:B51"/>
    <mergeCell ref="D39:G39"/>
    <mergeCell ref="H39:M39"/>
    <mergeCell ref="N39:R39"/>
    <mergeCell ref="S39:T39"/>
    <mergeCell ref="U39:AK39"/>
    <mergeCell ref="D40:G44"/>
    <mergeCell ref="H40:M40"/>
    <mergeCell ref="N40:T40"/>
    <mergeCell ref="H34:L36"/>
    <mergeCell ref="N34:R34"/>
    <mergeCell ref="S34:W34"/>
    <mergeCell ref="X34:Y34"/>
    <mergeCell ref="N35:R35"/>
    <mergeCell ref="S35:W35"/>
    <mergeCell ref="X35:Y35"/>
    <mergeCell ref="N32:R32"/>
    <mergeCell ref="S32:W32"/>
    <mergeCell ref="X32:Y32"/>
    <mergeCell ref="Z32:AA32"/>
    <mergeCell ref="N33:R33"/>
    <mergeCell ref="S33:W33"/>
    <mergeCell ref="X33:Y33"/>
    <mergeCell ref="Z33:AA33"/>
    <mergeCell ref="Z35:AA35"/>
    <mergeCell ref="B24:B36"/>
    <mergeCell ref="D25:M25"/>
    <mergeCell ref="N25:W25"/>
    <mergeCell ref="X25:AK26"/>
    <mergeCell ref="D26:M26"/>
    <mergeCell ref="N26:W26"/>
    <mergeCell ref="D27:G30"/>
    <mergeCell ref="H27:M28"/>
    <mergeCell ref="N27:R28"/>
    <mergeCell ref="S27:T28"/>
    <mergeCell ref="U27:AK30"/>
    <mergeCell ref="H29:M30"/>
    <mergeCell ref="N29:R30"/>
    <mergeCell ref="S29:T30"/>
    <mergeCell ref="D31:G36"/>
    <mergeCell ref="H31:L33"/>
    <mergeCell ref="N31:R31"/>
    <mergeCell ref="S31:W31"/>
    <mergeCell ref="X31:Y31"/>
    <mergeCell ref="Z31:AA31"/>
    <mergeCell ref="N36:R36"/>
    <mergeCell ref="S36:W36"/>
    <mergeCell ref="X36:Y36"/>
    <mergeCell ref="AB31:AK36"/>
    <mergeCell ref="B4:J4"/>
    <mergeCell ref="L4:P4"/>
    <mergeCell ref="Q4:AJ4"/>
    <mergeCell ref="G18:N18"/>
    <mergeCell ref="B20:B22"/>
    <mergeCell ref="C20:H20"/>
    <mergeCell ref="J20:AK20"/>
    <mergeCell ref="D21:I21"/>
    <mergeCell ref="J21:S21"/>
    <mergeCell ref="T21:AK21"/>
    <mergeCell ref="D22:I22"/>
    <mergeCell ref="J22:S22"/>
    <mergeCell ref="T22:AK22"/>
    <mergeCell ref="AS6:AU7"/>
    <mergeCell ref="B8:E18"/>
    <mergeCell ref="F8:N8"/>
    <mergeCell ref="O8:AK8"/>
    <mergeCell ref="G9:N9"/>
    <mergeCell ref="G10:N10"/>
    <mergeCell ref="G11:N11"/>
    <mergeCell ref="G12:N12"/>
    <mergeCell ref="G13:N13"/>
    <mergeCell ref="G14:N14"/>
    <mergeCell ref="G15:N15"/>
    <mergeCell ref="G16:N16"/>
    <mergeCell ref="G17:N17"/>
  </mergeCells>
  <phoneticPr fontId="4"/>
  <conditionalFormatting sqref="O78 M94">
    <cfRule type="cellIs" dxfId="101" priority="50" operator="equal">
      <formula>""</formula>
    </cfRule>
  </conditionalFormatting>
  <conditionalFormatting sqref="L82:AK82">
    <cfRule type="cellIs" dxfId="100" priority="49" operator="equal">
      <formula>""</formula>
    </cfRule>
  </conditionalFormatting>
  <conditionalFormatting sqref="L86:AK86">
    <cfRule type="cellIs" dxfId="99" priority="48" operator="equal">
      <formula>""</formula>
    </cfRule>
  </conditionalFormatting>
  <conditionalFormatting sqref="L87:AK87">
    <cfRule type="cellIs" dxfId="98" priority="47" operator="equal">
      <formula>""</formula>
    </cfRule>
  </conditionalFormatting>
  <conditionalFormatting sqref="L95 T95">
    <cfRule type="cellIs" dxfId="97" priority="46" operator="equal">
      <formula>""</formula>
    </cfRule>
  </conditionalFormatting>
  <conditionalFormatting sqref="O81">
    <cfRule type="cellIs" dxfId="96" priority="45" operator="equal">
      <formula>""</formula>
    </cfRule>
  </conditionalFormatting>
  <conditionalFormatting sqref="F9:AK9 F18:AK18">
    <cfRule type="expression" dxfId="95" priority="44">
      <formula>$F$13="■"</formula>
    </cfRule>
  </conditionalFormatting>
  <conditionalFormatting sqref="F9:AK15 F17:AK17">
    <cfRule type="expression" dxfId="94" priority="42">
      <formula>$F$18="■"</formula>
    </cfRule>
  </conditionalFormatting>
  <conditionalFormatting sqref="F10:AK15 F17:AK18">
    <cfRule type="expression" dxfId="93" priority="43">
      <formula>$F$9="■"</formula>
    </cfRule>
  </conditionalFormatting>
  <conditionalFormatting sqref="F9:AK9 F11:AK11 F18:AK18">
    <cfRule type="expression" dxfId="92" priority="41">
      <formula>$F$10="■"</formula>
    </cfRule>
  </conditionalFormatting>
  <conditionalFormatting sqref="F9:AK10 F18:AK18">
    <cfRule type="expression" dxfId="91" priority="40">
      <formula>$F$11="■"</formula>
    </cfRule>
  </conditionalFormatting>
  <conditionalFormatting sqref="N27:AK30 Z31 AB31:AK32 X31 N31:N33 X33:AK33 N36 X36:AK36 Z34:AK34 X35 AB35:AK35 Z35 S31:S36">
    <cfRule type="expression" dxfId="90" priority="39">
      <formula>AND(OR($F$13="■",$F$14="■",$F$15="■",$F$17="■",$F$18="■"),$F$10="□",$F$11="□",$F$12="□")</formula>
    </cfRule>
  </conditionalFormatting>
  <conditionalFormatting sqref="N39:AK39 N41:AK45 N40 U40:AK40 U46:AK46 N47:AK51">
    <cfRule type="expression" dxfId="89" priority="38">
      <formula>AND(OR($F$11="■",$F$14="■",$F$15="■",$F$17="■",$F$18="■"),$F$10="□",$F$12="□",$F$13="□")</formula>
    </cfRule>
  </conditionalFormatting>
  <conditionalFormatting sqref="N54 U54">
    <cfRule type="expression" dxfId="88" priority="37">
      <formula>AND(OR($F$10="■",$F$11="■",$F$12="■",$F$13="■",$F$15="■",$F$17="■",$F$18="■"),$F$14="□")</formula>
    </cfRule>
  </conditionalFormatting>
  <conditionalFormatting sqref="H61:H63 O63:AK63">
    <cfRule type="expression" dxfId="87" priority="35">
      <formula>AND(OR($F$10="■",$F$11="■",$F$12="■",$F$13="■",$F$14="■",$F$17="■",$F$18="■"),$F$15="□")</formula>
    </cfRule>
  </conditionalFormatting>
  <conditionalFormatting sqref="N67:N69 U67:AK69">
    <cfRule type="expression" dxfId="86" priority="34">
      <formula>AND(OR($F$10="■",$F$11="■",$F$12="■",$F$13="■",$F$14="■",$F$15="■",$F$18="■"),$F$17="□")</formula>
    </cfRule>
  </conditionalFormatting>
  <conditionalFormatting sqref="K95:S95">
    <cfRule type="expression" dxfId="85" priority="33">
      <formula>OR($F$15="■",$F$18="■")</formula>
    </cfRule>
  </conditionalFormatting>
  <conditionalFormatting sqref="N27:AK30 N39 N45 N51 X31 X33:Y33 N31:N33 S31:S33 N36 S36">
    <cfRule type="expression" dxfId="84" priority="32">
      <formula>$F$12="■"</formula>
    </cfRule>
  </conditionalFormatting>
  <conditionalFormatting sqref="X36:Y36 X35">
    <cfRule type="expression" dxfId="83" priority="31">
      <formula>AND(OR($F$9="■",$F$10="■",$F$11="■",$F$13="■",$F$14="■",$F$15="■",$F$17="■",$F$18="■"),$F$12="□")</formula>
    </cfRule>
  </conditionalFormatting>
  <conditionalFormatting sqref="F9:AK9">
    <cfRule type="expression" dxfId="82" priority="30">
      <formula>$F$12="■"</formula>
    </cfRule>
  </conditionalFormatting>
  <conditionalFormatting sqref="F18:AK18">
    <cfRule type="expression" dxfId="81" priority="29">
      <formula>$F$12="■"</formula>
    </cfRule>
  </conditionalFormatting>
  <conditionalFormatting sqref="F10:AK10">
    <cfRule type="expression" dxfId="80" priority="28">
      <formula>$F$12="■"</formula>
    </cfRule>
  </conditionalFormatting>
  <conditionalFormatting sqref="F11:AK11">
    <cfRule type="expression" dxfId="79" priority="27">
      <formula>$F$12="■"</formula>
    </cfRule>
  </conditionalFormatting>
  <conditionalFormatting sqref="F12:AK12">
    <cfRule type="expression" dxfId="78" priority="25">
      <formula>$F$11="■"</formula>
    </cfRule>
    <cfRule type="expression" dxfId="77" priority="26">
      <formula>$F$10="■"</formula>
    </cfRule>
  </conditionalFormatting>
  <conditionalFormatting sqref="X25">
    <cfRule type="expression" dxfId="76" priority="24">
      <formula>AND(OR($F$13="■",$F$14="■",$F$15="■",$F$17="■",$F$18="■"),$F$10="□",$F$11="□",$F$12="□")</formula>
    </cfRule>
  </conditionalFormatting>
  <conditionalFormatting sqref="X25">
    <cfRule type="expression" dxfId="75" priority="23">
      <formula>$F$12="■"</formula>
    </cfRule>
  </conditionalFormatting>
  <conditionalFormatting sqref="N25:N26">
    <cfRule type="expression" dxfId="74" priority="22">
      <formula>AND(OR($F$13="■",$F$14="■",$F$15="■",$F$17="■",$F$18="■"),$F$10="□",$F$11="□",$F$12="□")</formula>
    </cfRule>
  </conditionalFormatting>
  <conditionalFormatting sqref="N25:N26">
    <cfRule type="expression" dxfId="73" priority="21">
      <formula>$F$12="■"</formula>
    </cfRule>
  </conditionalFormatting>
  <conditionalFormatting sqref="N34:N35">
    <cfRule type="expression" dxfId="72" priority="20">
      <formula>AND(OR($F$13="■",$F$14="■",$F$15="■",$F$17="■",$F$18="■"),$F$10="□",$F$11="□",$F$12="□")</formula>
    </cfRule>
  </conditionalFormatting>
  <conditionalFormatting sqref="N34:N35 S34:S35">
    <cfRule type="expression" dxfId="71" priority="19">
      <formula>$F$12="■"</formula>
    </cfRule>
  </conditionalFormatting>
  <conditionalFormatting sqref="N46">
    <cfRule type="expression" dxfId="70" priority="18">
      <formula>AND(OR($F$11="■",$F$14="■",$F$15="■",$F$17="■",$F$18="■"),$F$10="□",$F$12="□",$F$13="□")</formula>
    </cfRule>
  </conditionalFormatting>
  <conditionalFormatting sqref="I63">
    <cfRule type="expression" dxfId="69" priority="16">
      <formula>AND(OR($F$10="■",$F$11="■",$F$12="■",$F$13="■",$F$14="■",$F$17="■",$F$18="■"),$F$15="□")</formula>
    </cfRule>
  </conditionalFormatting>
  <conditionalFormatting sqref="X34">
    <cfRule type="expression" dxfId="68" priority="15">
      <formula>AND(OR($F$13="■",$F$14="■",$F$15="■",$F$17="■",$F$18="■"),$F$10="□",$F$11="□",$F$12="□")</formula>
    </cfRule>
  </conditionalFormatting>
  <conditionalFormatting sqref="X34">
    <cfRule type="expression" dxfId="67" priority="14">
      <formula>$F$12="■"</formula>
    </cfRule>
  </conditionalFormatting>
  <conditionalFormatting sqref="Z32">
    <cfRule type="expression" dxfId="66" priority="13">
      <formula>AND(OR($F$13="■",$F$14="■",$F$15="■",$F$17="■",$F$18="■"),$F$10="□",$F$11="□",$F$12="□")</formula>
    </cfRule>
  </conditionalFormatting>
  <conditionalFormatting sqref="Z12">
    <cfRule type="expression" dxfId="65" priority="12">
      <formula>$F$13="■"</formula>
    </cfRule>
  </conditionalFormatting>
  <conditionalFormatting sqref="Z12">
    <cfRule type="expression" dxfId="64" priority="11">
      <formula>$F$10="■"</formula>
    </cfRule>
  </conditionalFormatting>
  <conditionalFormatting sqref="Z12">
    <cfRule type="expression" dxfId="63" priority="10">
      <formula>$F$11="■"</formula>
    </cfRule>
  </conditionalFormatting>
  <conditionalFormatting sqref="Z12">
    <cfRule type="expression" dxfId="62" priority="9">
      <formula>$F$12="■"</formula>
    </cfRule>
  </conditionalFormatting>
  <conditionalFormatting sqref="F16:AK16">
    <cfRule type="expression" dxfId="61" priority="7">
      <formula>$F$18="■"</formula>
    </cfRule>
    <cfRule type="expression" dxfId="60" priority="8">
      <formula>$F$9="■"</formula>
    </cfRule>
  </conditionalFormatting>
  <conditionalFormatting sqref="X32:Y32">
    <cfRule type="expression" dxfId="59" priority="6">
      <formula>AND(OR($F$13="■",$F$14="■",$F$15="■",$F$17="■",$F$18="■"),$F$10="□",$F$11="□",$F$12="□")</formula>
    </cfRule>
  </conditionalFormatting>
  <conditionalFormatting sqref="X32:Y32">
    <cfRule type="expression" dxfId="58" priority="5">
      <formula>$F$12="■"</formula>
    </cfRule>
  </conditionalFormatting>
  <conditionalFormatting sqref="N25:AK30 N39:AK51 N54:AK54 N67:AK69 N32:AK36 N31:Z31 AB31:AK31">
    <cfRule type="expression" dxfId="57" priority="4">
      <formula>$F$16="■"</formula>
    </cfRule>
  </conditionalFormatting>
  <conditionalFormatting sqref="I62">
    <cfRule type="expression" dxfId="56" priority="2">
      <formula>AND(OR($F$10="■",$F$11="■",$F$12="■",$F$13="■",$F$14="■",$F$17="■",$F$18="■"),$F$15="□")</formula>
    </cfRule>
  </conditionalFormatting>
  <conditionalFormatting sqref="I61">
    <cfRule type="expression" dxfId="55" priority="1">
      <formula>AND(OR($F$10="■",$F$11="■",$F$12="■",$F$13="■",$F$14="■",$F$17="■",$F$18="■"),$F$15="□")</formula>
    </cfRule>
  </conditionalFormatting>
  <dataValidations count="11">
    <dataValidation type="list" allowBlank="1" showInputMessage="1" showErrorMessage="1" sqref="N68:T68" xr:uid="{00000000-0002-0000-0900-000000000000}">
      <formula1>ポリシー</formula1>
    </dataValidation>
    <dataValidation type="list" allowBlank="1" showInputMessage="1" showErrorMessage="1" sqref="N67 N69:T69" xr:uid="{00000000-0002-0000-0900-000001000000}">
      <formula1>申込区分C</formula1>
    </dataValidation>
    <dataValidation type="list" allowBlank="1" showInputMessage="1" showErrorMessage="1" sqref="I61:I63" xr:uid="{00000000-0002-0000-0900-000002000000}">
      <formula1>申込区分B</formula1>
    </dataValidation>
    <dataValidation type="list" allowBlank="1" showInputMessage="1" showErrorMessage="1" sqref="N40 N46 N54:T54" xr:uid="{00000000-0002-0000-0900-000003000000}">
      <formula1>申込区分</formula1>
    </dataValidation>
    <dataValidation type="list" allowBlank="1" showInputMessage="1" showErrorMessage="1" sqref="S32:W33 S35:W36" xr:uid="{00000000-0002-0000-0900-000004000000}">
      <formula1>保守条件</formula1>
    </dataValidation>
    <dataValidation type="list" allowBlank="1" showInputMessage="1" showErrorMessage="1" sqref="N32:R33 N35:R36" xr:uid="{00000000-0002-0000-0900-000005000000}">
      <formula1>保守区分</formula1>
    </dataValidation>
    <dataValidation type="list" allowBlank="1" showInputMessage="1" showErrorMessage="1" sqref="N26:W26" xr:uid="{00000000-0002-0000-0900-000006000000}">
      <formula1>機種</formula1>
    </dataValidation>
    <dataValidation type="list" allowBlank="1" showInputMessage="1" showErrorMessage="1" sqref="N25:W25" xr:uid="{00000000-0002-0000-0900-000007000000}">
      <formula1>期間</formula1>
    </dataValidation>
    <dataValidation type="list" allowBlank="1" showInputMessage="1" showErrorMessage="1" sqref="J22:S22" xr:uid="{00000000-0002-0000-0900-000008000000}">
      <formula1>時間帯</formula1>
    </dataValidation>
    <dataValidation type="list" allowBlank="1" showInputMessage="1" showErrorMessage="1" sqref="F9:F18" xr:uid="{00000000-0002-0000-0900-000009000000}">
      <formula1>$AN9:$AO9</formula1>
    </dataValidation>
    <dataValidation imeMode="off" allowBlank="1" showInputMessage="1" showErrorMessage="1" sqref="Y61:AK63" xr:uid="{00000000-0002-0000-0900-00000A000000}"/>
  </dataValidations>
  <printOptions horizontalCentered="1"/>
  <pageMargins left="0" right="0" top="0" bottom="0" header="0.31496062992125984" footer="0.31496062992125984"/>
  <pageSetup paperSize="9" scale="68" fitToHeight="0" orientation="portrait" r:id="rId1"/>
  <headerFooter>
    <oddFooter>&amp;C&amp;"Meiryo UI,標準"&amp;9&amp;D_&amp;T　&amp;F　&amp;P/&amp;N</oddFooter>
  </headerFooter>
  <rowBreaks count="1" manualBreakCount="1">
    <brk id="76" max="37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tabColor theme="5" tint="0.39997558519241921"/>
    <pageSetUpPr fitToPage="1"/>
  </sheetPr>
  <dimension ref="B1:AU108"/>
  <sheetViews>
    <sheetView showGridLines="0" view="pageBreakPreview" zoomScale="70" zoomScaleNormal="100" zoomScaleSheetLayoutView="70" workbookViewId="0"/>
  </sheetViews>
  <sheetFormatPr defaultColWidth="3.75" defaultRowHeight="18" customHeight="1" x14ac:dyDescent="0.4"/>
  <cols>
    <col min="1" max="39" width="3.75" style="105"/>
    <col min="40" max="41" width="0" style="105" hidden="1" customWidth="1"/>
    <col min="42" max="16384" width="3.75" style="105"/>
  </cols>
  <sheetData>
    <row r="1" spans="2:47" s="4" customFormat="1" ht="9.9499999999999993" customHeight="1" x14ac:dyDescent="0.4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2:47" s="4" customFormat="1" ht="16.5" x14ac:dyDescent="0.4"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s="4" customFormat="1" ht="9.9499999999999993" customHeight="1" x14ac:dyDescent="0.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2:47" s="6" customFormat="1" ht="30.75" customHeight="1" x14ac:dyDescent="0.4">
      <c r="B4" s="894" t="s">
        <v>172</v>
      </c>
      <c r="C4" s="894"/>
      <c r="D4" s="894"/>
      <c r="E4" s="894"/>
      <c r="F4" s="894"/>
      <c r="G4" s="894"/>
      <c r="H4" s="894"/>
      <c r="I4" s="894"/>
      <c r="J4" s="894"/>
      <c r="K4" s="103" t="s">
        <v>173</v>
      </c>
      <c r="L4" s="895" t="s">
        <v>174</v>
      </c>
      <c r="M4" s="895"/>
      <c r="N4" s="895"/>
      <c r="O4" s="895"/>
      <c r="P4" s="895"/>
      <c r="Q4" s="896" t="s">
        <v>306</v>
      </c>
      <c r="R4" s="896"/>
      <c r="S4" s="896"/>
      <c r="T4" s="896"/>
      <c r="U4" s="896"/>
      <c r="V4" s="896"/>
      <c r="W4" s="896"/>
      <c r="X4" s="896"/>
      <c r="Y4" s="896"/>
      <c r="Z4" s="896"/>
      <c r="AA4" s="896"/>
      <c r="AB4" s="896"/>
      <c r="AC4" s="896"/>
      <c r="AD4" s="896"/>
      <c r="AE4" s="896"/>
      <c r="AF4" s="896"/>
      <c r="AG4" s="896"/>
      <c r="AH4" s="896"/>
      <c r="AI4" s="896"/>
      <c r="AJ4" s="896"/>
      <c r="AK4" s="103" t="s">
        <v>117</v>
      </c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2:47" s="6" customFormat="1" ht="15.95" customHeight="1" x14ac:dyDescent="0.4">
      <c r="B5" s="165" t="s">
        <v>307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2:47" s="6" customFormat="1" ht="12" customHeight="1" x14ac:dyDescent="0.4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8"/>
      <c r="O6" s="9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 t="s">
        <v>457</v>
      </c>
      <c r="AL6" s="5"/>
      <c r="AM6" s="5"/>
      <c r="AN6" s="5"/>
      <c r="AO6" s="5"/>
      <c r="AS6" s="921"/>
      <c r="AT6" s="921"/>
      <c r="AU6" s="921"/>
    </row>
    <row r="7" spans="2:47" s="6" customFormat="1" ht="15" customHeight="1" thickBot="1" x14ac:dyDescent="0.45">
      <c r="B7" s="104" t="s">
        <v>176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5"/>
      <c r="AL7" s="5"/>
      <c r="AM7" s="5"/>
      <c r="AN7" s="5"/>
      <c r="AO7" s="5"/>
      <c r="AS7" s="921"/>
      <c r="AT7" s="921"/>
      <c r="AU7" s="921"/>
    </row>
    <row r="8" spans="2:47" ht="18" customHeight="1" x14ac:dyDescent="0.4">
      <c r="B8" s="922" t="s">
        <v>177</v>
      </c>
      <c r="C8" s="923"/>
      <c r="D8" s="923"/>
      <c r="E8" s="924"/>
      <c r="F8" s="765" t="s">
        <v>178</v>
      </c>
      <c r="G8" s="766"/>
      <c r="H8" s="766"/>
      <c r="I8" s="766"/>
      <c r="J8" s="766"/>
      <c r="K8" s="766"/>
      <c r="L8" s="766"/>
      <c r="M8" s="766"/>
      <c r="N8" s="767"/>
      <c r="O8" s="765" t="s">
        <v>179</v>
      </c>
      <c r="P8" s="766"/>
      <c r="Q8" s="766"/>
      <c r="R8" s="766"/>
      <c r="S8" s="766"/>
      <c r="T8" s="766"/>
      <c r="U8" s="766"/>
      <c r="V8" s="766"/>
      <c r="W8" s="766"/>
      <c r="X8" s="766"/>
      <c r="Y8" s="766"/>
      <c r="Z8" s="766"/>
      <c r="AA8" s="766"/>
      <c r="AB8" s="766"/>
      <c r="AC8" s="766"/>
      <c r="AD8" s="766"/>
      <c r="AE8" s="766"/>
      <c r="AF8" s="766"/>
      <c r="AG8" s="766"/>
      <c r="AH8" s="766"/>
      <c r="AI8" s="766"/>
      <c r="AJ8" s="766"/>
      <c r="AK8" s="768"/>
    </row>
    <row r="9" spans="2:47" ht="15.95" customHeight="1" x14ac:dyDescent="0.4">
      <c r="B9" s="925"/>
      <c r="C9" s="696"/>
      <c r="D9" s="696"/>
      <c r="E9" s="697"/>
      <c r="F9" s="194" t="s">
        <v>40</v>
      </c>
      <c r="G9" s="981" t="s">
        <v>180</v>
      </c>
      <c r="H9" s="981"/>
      <c r="I9" s="981"/>
      <c r="J9" s="981"/>
      <c r="K9" s="981"/>
      <c r="L9" s="981"/>
      <c r="M9" s="981"/>
      <c r="N9" s="982"/>
      <c r="O9" s="195"/>
      <c r="P9" s="196" t="s">
        <v>181</v>
      </c>
      <c r="Q9" s="196" t="s">
        <v>182</v>
      </c>
      <c r="R9" s="196" t="s">
        <v>183</v>
      </c>
      <c r="S9" s="196" t="s">
        <v>184</v>
      </c>
      <c r="T9" s="196" t="s">
        <v>185</v>
      </c>
      <c r="U9" s="196" t="s">
        <v>186</v>
      </c>
      <c r="V9" s="196" t="s">
        <v>187</v>
      </c>
      <c r="W9" s="196" t="s">
        <v>188</v>
      </c>
      <c r="X9" s="196" t="s">
        <v>189</v>
      </c>
      <c r="Y9" s="197"/>
      <c r="Z9" s="198" t="s">
        <v>190</v>
      </c>
      <c r="AA9" s="197"/>
      <c r="AB9" s="196"/>
      <c r="AC9" s="196"/>
      <c r="AD9" s="196"/>
      <c r="AE9" s="196"/>
      <c r="AF9" s="196"/>
      <c r="AG9" s="196"/>
      <c r="AH9" s="196"/>
      <c r="AI9" s="196"/>
      <c r="AJ9" s="196"/>
      <c r="AK9" s="199"/>
      <c r="AN9" s="105" t="s">
        <v>40</v>
      </c>
      <c r="AO9" s="105" t="str">
        <f>IF(AND($F$13="□",$F$17="□"),"■","")</f>
        <v/>
      </c>
    </row>
    <row r="10" spans="2:47" ht="15.95" customHeight="1" x14ac:dyDescent="0.4">
      <c r="B10" s="925"/>
      <c r="C10" s="696"/>
      <c r="D10" s="696"/>
      <c r="E10" s="697"/>
      <c r="F10" s="209" t="s">
        <v>40</v>
      </c>
      <c r="G10" s="930" t="s">
        <v>192</v>
      </c>
      <c r="H10" s="930"/>
      <c r="I10" s="930"/>
      <c r="J10" s="930"/>
      <c r="K10" s="930"/>
      <c r="L10" s="930"/>
      <c r="M10" s="930"/>
      <c r="N10" s="985"/>
      <c r="O10" s="112"/>
      <c r="P10" s="113" t="s">
        <v>181</v>
      </c>
      <c r="Q10" s="113" t="s">
        <v>182</v>
      </c>
      <c r="R10" s="113" t="s">
        <v>193</v>
      </c>
      <c r="S10" s="113"/>
      <c r="T10" s="113"/>
      <c r="U10" s="113"/>
      <c r="V10" s="113"/>
      <c r="W10" s="113"/>
      <c r="X10" s="113"/>
      <c r="Y10" s="114"/>
      <c r="Z10" s="115" t="s">
        <v>190</v>
      </c>
      <c r="AA10" s="114"/>
      <c r="AB10" s="113"/>
      <c r="AC10" s="113"/>
      <c r="AD10" s="113"/>
      <c r="AE10" s="113"/>
      <c r="AF10" s="113"/>
      <c r="AG10" s="113"/>
      <c r="AH10" s="113"/>
      <c r="AI10" s="113"/>
      <c r="AJ10" s="113"/>
      <c r="AK10" s="116"/>
      <c r="AN10" s="105" t="s">
        <v>40</v>
      </c>
      <c r="AO10" s="105" t="str">
        <f t="shared" ref="AO10:AO16" si="0">IF(AND($F$9="□",$F$17="□"),"■","")</f>
        <v/>
      </c>
    </row>
    <row r="11" spans="2:47" ht="15.95" customHeight="1" x14ac:dyDescent="0.4">
      <c r="B11" s="925"/>
      <c r="C11" s="696"/>
      <c r="D11" s="696"/>
      <c r="E11" s="697"/>
      <c r="F11" s="111" t="s">
        <v>40</v>
      </c>
      <c r="G11" s="930" t="s">
        <v>194</v>
      </c>
      <c r="H11" s="930"/>
      <c r="I11" s="930"/>
      <c r="J11" s="930"/>
      <c r="K11" s="930"/>
      <c r="L11" s="930"/>
      <c r="M11" s="930"/>
      <c r="N11" s="985"/>
      <c r="O11" s="112"/>
      <c r="P11" s="113" t="s">
        <v>181</v>
      </c>
      <c r="Q11" s="113" t="s">
        <v>182</v>
      </c>
      <c r="R11" s="113"/>
      <c r="S11" s="113"/>
      <c r="T11" s="113"/>
      <c r="U11" s="113"/>
      <c r="V11" s="113"/>
      <c r="W11" s="113"/>
      <c r="X11" s="113"/>
      <c r="Y11" s="113"/>
      <c r="Z11" s="117" t="s">
        <v>190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6"/>
      <c r="AN11" s="105" t="s">
        <v>40</v>
      </c>
      <c r="AO11" s="105" t="str">
        <f t="shared" si="0"/>
        <v/>
      </c>
    </row>
    <row r="12" spans="2:47" ht="15.95" customHeight="1" x14ac:dyDescent="0.4">
      <c r="B12" s="925"/>
      <c r="C12" s="696"/>
      <c r="D12" s="696"/>
      <c r="E12" s="697"/>
      <c r="F12" s="118" t="s">
        <v>40</v>
      </c>
      <c r="G12" s="931" t="s">
        <v>195</v>
      </c>
      <c r="H12" s="931"/>
      <c r="I12" s="931"/>
      <c r="J12" s="931"/>
      <c r="K12" s="931"/>
      <c r="L12" s="931"/>
      <c r="M12" s="931"/>
      <c r="N12" s="986"/>
      <c r="O12" s="119"/>
      <c r="P12" s="120" t="s">
        <v>181</v>
      </c>
      <c r="Q12" s="120" t="s">
        <v>182</v>
      </c>
      <c r="R12" s="120" t="s">
        <v>193</v>
      </c>
      <c r="S12" s="120"/>
      <c r="T12" s="120"/>
      <c r="U12" s="120"/>
      <c r="V12" s="120"/>
      <c r="W12" s="120"/>
      <c r="X12" s="120"/>
      <c r="Y12" s="120"/>
      <c r="Z12" s="117" t="s">
        <v>190</v>
      </c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1"/>
      <c r="AN12" s="105" t="s">
        <v>40</v>
      </c>
      <c r="AO12" s="105" t="str">
        <f t="shared" si="0"/>
        <v/>
      </c>
    </row>
    <row r="13" spans="2:47" ht="15.95" customHeight="1" x14ac:dyDescent="0.4">
      <c r="B13" s="925"/>
      <c r="C13" s="696"/>
      <c r="D13" s="696"/>
      <c r="E13" s="697"/>
      <c r="F13" s="122" t="s">
        <v>40</v>
      </c>
      <c r="G13" s="987" t="s">
        <v>196</v>
      </c>
      <c r="H13" s="987"/>
      <c r="I13" s="987"/>
      <c r="J13" s="987"/>
      <c r="K13" s="987"/>
      <c r="L13" s="987"/>
      <c r="M13" s="987"/>
      <c r="N13" s="988"/>
      <c r="O13" s="123"/>
      <c r="P13" s="124" t="s">
        <v>181</v>
      </c>
      <c r="Q13" s="124"/>
      <c r="R13" s="124" t="s">
        <v>183</v>
      </c>
      <c r="S13" s="124"/>
      <c r="T13" s="124"/>
      <c r="U13" s="124"/>
      <c r="V13" s="124"/>
      <c r="W13" s="124"/>
      <c r="X13" s="124"/>
      <c r="Y13" s="124"/>
      <c r="Z13" s="120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5"/>
      <c r="AN13" s="105" t="s">
        <v>40</v>
      </c>
      <c r="AO13" s="105" t="str">
        <f t="shared" si="0"/>
        <v/>
      </c>
    </row>
    <row r="14" spans="2:47" ht="15.95" customHeight="1" x14ac:dyDescent="0.4">
      <c r="B14" s="925"/>
      <c r="C14" s="696"/>
      <c r="D14" s="696"/>
      <c r="E14" s="697"/>
      <c r="F14" s="118" t="s">
        <v>40</v>
      </c>
      <c r="G14" s="983" t="s">
        <v>308</v>
      </c>
      <c r="H14" s="983"/>
      <c r="I14" s="983"/>
      <c r="J14" s="983"/>
      <c r="K14" s="983"/>
      <c r="L14" s="983"/>
      <c r="M14" s="983"/>
      <c r="N14" s="984"/>
      <c r="O14" s="119"/>
      <c r="P14" s="120" t="s">
        <v>198</v>
      </c>
      <c r="Q14" s="120"/>
      <c r="R14" s="120"/>
      <c r="S14" s="120" t="s">
        <v>184</v>
      </c>
      <c r="T14" s="120"/>
      <c r="U14" s="120"/>
      <c r="V14" s="120"/>
      <c r="W14" s="120"/>
      <c r="X14" s="120"/>
      <c r="Y14" s="120"/>
      <c r="Z14" s="117" t="s">
        <v>190</v>
      </c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1"/>
      <c r="AN14" s="105" t="s">
        <v>40</v>
      </c>
      <c r="AO14" s="105" t="str">
        <f t="shared" si="0"/>
        <v/>
      </c>
    </row>
    <row r="15" spans="2:47" ht="15.95" customHeight="1" x14ac:dyDescent="0.4">
      <c r="B15" s="925"/>
      <c r="C15" s="696"/>
      <c r="D15" s="696"/>
      <c r="E15" s="697"/>
      <c r="F15" s="118" t="s">
        <v>40</v>
      </c>
      <c r="G15" s="931" t="s">
        <v>199</v>
      </c>
      <c r="H15" s="931"/>
      <c r="I15" s="931"/>
      <c r="J15" s="931"/>
      <c r="K15" s="931"/>
      <c r="L15" s="931"/>
      <c r="M15" s="931"/>
      <c r="N15" s="986"/>
      <c r="O15" s="119"/>
      <c r="P15" s="120" t="s">
        <v>198</v>
      </c>
      <c r="Q15" s="120"/>
      <c r="R15" s="120"/>
      <c r="S15" s="120"/>
      <c r="T15" s="120"/>
      <c r="U15" s="120" t="s">
        <v>186</v>
      </c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1"/>
      <c r="AN15" s="105" t="s">
        <v>40</v>
      </c>
      <c r="AO15" s="105" t="str">
        <f t="shared" si="0"/>
        <v/>
      </c>
    </row>
    <row r="16" spans="2:47" ht="15.95" customHeight="1" x14ac:dyDescent="0.4">
      <c r="B16" s="925"/>
      <c r="C16" s="696"/>
      <c r="D16" s="696"/>
      <c r="E16" s="697"/>
      <c r="F16" s="111" t="s">
        <v>40</v>
      </c>
      <c r="G16" s="930" t="s">
        <v>201</v>
      </c>
      <c r="H16" s="930"/>
      <c r="I16" s="930"/>
      <c r="J16" s="930"/>
      <c r="K16" s="930"/>
      <c r="L16" s="930"/>
      <c r="M16" s="930"/>
      <c r="N16" s="985"/>
      <c r="O16" s="112"/>
      <c r="P16" s="113" t="s">
        <v>198</v>
      </c>
      <c r="Q16" s="113"/>
      <c r="R16" s="113"/>
      <c r="S16" s="113"/>
      <c r="T16" s="113"/>
      <c r="U16" s="113"/>
      <c r="V16" s="113" t="s">
        <v>187</v>
      </c>
      <c r="W16" s="113" t="s">
        <v>188</v>
      </c>
      <c r="X16" s="113"/>
      <c r="Y16" s="113"/>
      <c r="Z16" s="117" t="s">
        <v>190</v>
      </c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6"/>
      <c r="AN16" s="105" t="s">
        <v>40</v>
      </c>
      <c r="AO16" s="105" t="str">
        <f t="shared" si="0"/>
        <v/>
      </c>
    </row>
    <row r="17" spans="2:41" ht="15.95" customHeight="1" thickBot="1" x14ac:dyDescent="0.45">
      <c r="B17" s="926"/>
      <c r="C17" s="927"/>
      <c r="D17" s="927"/>
      <c r="E17" s="928"/>
      <c r="F17" s="126" t="s">
        <v>191</v>
      </c>
      <c r="G17" s="989" t="s">
        <v>24</v>
      </c>
      <c r="H17" s="989"/>
      <c r="I17" s="989"/>
      <c r="J17" s="989"/>
      <c r="K17" s="989"/>
      <c r="L17" s="989"/>
      <c r="M17" s="989"/>
      <c r="N17" s="990"/>
      <c r="O17" s="127"/>
      <c r="P17" s="128" t="s">
        <v>198</v>
      </c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9"/>
      <c r="AN17" s="105" t="s">
        <v>40</v>
      </c>
      <c r="AO17" s="105" t="str">
        <f>IF(AND($F$9="□",$F$13="□"),"■","")</f>
        <v>■</v>
      </c>
    </row>
    <row r="18" spans="2:41" ht="8.1" customHeight="1" thickBot="1" x14ac:dyDescent="0.45"/>
    <row r="19" spans="2:41" ht="16.149999999999999" customHeight="1" x14ac:dyDescent="0.4">
      <c r="B19" s="898" t="s">
        <v>181</v>
      </c>
      <c r="C19" s="901" t="s">
        <v>202</v>
      </c>
      <c r="D19" s="902"/>
      <c r="E19" s="902"/>
      <c r="F19" s="902"/>
      <c r="G19" s="902"/>
      <c r="H19" s="902"/>
      <c r="I19" s="130"/>
      <c r="J19" s="903"/>
      <c r="K19" s="903"/>
      <c r="L19" s="903"/>
      <c r="M19" s="903"/>
      <c r="N19" s="903"/>
      <c r="O19" s="903"/>
      <c r="P19" s="903"/>
      <c r="Q19" s="903"/>
      <c r="R19" s="903"/>
      <c r="S19" s="903"/>
      <c r="T19" s="903"/>
      <c r="U19" s="903"/>
      <c r="V19" s="903"/>
      <c r="W19" s="903"/>
      <c r="X19" s="903"/>
      <c r="Y19" s="903"/>
      <c r="Z19" s="903"/>
      <c r="AA19" s="903"/>
      <c r="AB19" s="903"/>
      <c r="AC19" s="903"/>
      <c r="AD19" s="903"/>
      <c r="AE19" s="903"/>
      <c r="AF19" s="903"/>
      <c r="AG19" s="903"/>
      <c r="AH19" s="903"/>
      <c r="AI19" s="903"/>
      <c r="AJ19" s="903"/>
      <c r="AK19" s="904"/>
    </row>
    <row r="20" spans="2:41" ht="18" customHeight="1" x14ac:dyDescent="0.4">
      <c r="B20" s="899"/>
      <c r="C20" s="131"/>
      <c r="D20" s="799" t="s">
        <v>203</v>
      </c>
      <c r="E20" s="800"/>
      <c r="F20" s="800"/>
      <c r="G20" s="800"/>
      <c r="H20" s="800"/>
      <c r="I20" s="905"/>
      <c r="J20" s="1105">
        <v>44168</v>
      </c>
      <c r="K20" s="1106"/>
      <c r="L20" s="1106"/>
      <c r="M20" s="1106"/>
      <c r="N20" s="1106"/>
      <c r="O20" s="1106"/>
      <c r="P20" s="1106"/>
      <c r="Q20" s="1106"/>
      <c r="R20" s="1106"/>
      <c r="S20" s="1107"/>
      <c r="T20" s="909" t="s">
        <v>204</v>
      </c>
      <c r="U20" s="910"/>
      <c r="V20" s="910"/>
      <c r="W20" s="910"/>
      <c r="X20" s="910"/>
      <c r="Y20" s="910"/>
      <c r="Z20" s="910"/>
      <c r="AA20" s="910"/>
      <c r="AB20" s="910"/>
      <c r="AC20" s="910"/>
      <c r="AD20" s="910"/>
      <c r="AE20" s="910"/>
      <c r="AF20" s="910"/>
      <c r="AG20" s="910"/>
      <c r="AH20" s="910"/>
      <c r="AI20" s="910"/>
      <c r="AJ20" s="910"/>
      <c r="AK20" s="911"/>
    </row>
    <row r="21" spans="2:41" ht="36" customHeight="1" thickBot="1" x14ac:dyDescent="0.45">
      <c r="B21" s="900"/>
      <c r="C21" s="132"/>
      <c r="D21" s="912" t="s">
        <v>411</v>
      </c>
      <c r="E21" s="913"/>
      <c r="F21" s="913"/>
      <c r="G21" s="913"/>
      <c r="H21" s="913"/>
      <c r="I21" s="914"/>
      <c r="J21" s="1108" t="s">
        <v>309</v>
      </c>
      <c r="K21" s="1109"/>
      <c r="L21" s="1109"/>
      <c r="M21" s="1109"/>
      <c r="N21" s="1109"/>
      <c r="O21" s="1109"/>
      <c r="P21" s="1109"/>
      <c r="Q21" s="1109"/>
      <c r="R21" s="1109"/>
      <c r="S21" s="1110"/>
      <c r="T21" s="918" t="s">
        <v>205</v>
      </c>
      <c r="U21" s="919"/>
      <c r="V21" s="919"/>
      <c r="W21" s="919"/>
      <c r="X21" s="919"/>
      <c r="Y21" s="919"/>
      <c r="Z21" s="919"/>
      <c r="AA21" s="919"/>
      <c r="AB21" s="919"/>
      <c r="AC21" s="919"/>
      <c r="AD21" s="919"/>
      <c r="AE21" s="919"/>
      <c r="AF21" s="919"/>
      <c r="AG21" s="919"/>
      <c r="AH21" s="919"/>
      <c r="AI21" s="919"/>
      <c r="AJ21" s="919"/>
      <c r="AK21" s="920"/>
    </row>
    <row r="22" spans="2:41" ht="14.25" customHeight="1" x14ac:dyDescent="0.4">
      <c r="B22" s="133"/>
      <c r="C22" s="134"/>
      <c r="D22" s="135"/>
      <c r="E22" s="135"/>
      <c r="F22" s="135"/>
      <c r="G22" s="135"/>
      <c r="H22" s="135"/>
      <c r="I22" s="135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</row>
    <row r="23" spans="2:41" ht="8.1" customHeight="1" thickBot="1" x14ac:dyDescent="0.45"/>
    <row r="24" spans="2:41" ht="16.149999999999999" customHeight="1" x14ac:dyDescent="0.4">
      <c r="B24" s="727" t="s">
        <v>182</v>
      </c>
      <c r="C24" s="166" t="s">
        <v>206</v>
      </c>
      <c r="D24" s="139"/>
      <c r="E24" s="139"/>
      <c r="F24" s="139"/>
      <c r="G24" s="139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40"/>
    </row>
    <row r="25" spans="2:41" ht="18" customHeight="1" x14ac:dyDescent="0.4">
      <c r="B25" s="728"/>
      <c r="C25" s="141"/>
      <c r="D25" s="850" t="s">
        <v>207</v>
      </c>
      <c r="E25" s="851"/>
      <c r="F25" s="851"/>
      <c r="G25" s="851"/>
      <c r="H25" s="851"/>
      <c r="I25" s="851"/>
      <c r="J25" s="851"/>
      <c r="K25" s="851"/>
      <c r="L25" s="851"/>
      <c r="M25" s="852"/>
      <c r="N25" s="1111" t="s">
        <v>395</v>
      </c>
      <c r="O25" s="1112"/>
      <c r="P25" s="1112"/>
      <c r="Q25" s="1112"/>
      <c r="R25" s="1112"/>
      <c r="S25" s="1112"/>
      <c r="T25" s="1112"/>
      <c r="U25" s="1112"/>
      <c r="V25" s="1112"/>
      <c r="W25" s="1113"/>
      <c r="X25" s="742" t="s">
        <v>311</v>
      </c>
      <c r="Y25" s="743"/>
      <c r="Z25" s="743"/>
      <c r="AA25" s="743"/>
      <c r="AB25" s="743"/>
      <c r="AC25" s="743"/>
      <c r="AD25" s="743"/>
      <c r="AE25" s="743"/>
      <c r="AF25" s="743"/>
      <c r="AG25" s="743"/>
      <c r="AH25" s="743"/>
      <c r="AI25" s="743"/>
      <c r="AJ25" s="743"/>
      <c r="AK25" s="744"/>
    </row>
    <row r="26" spans="2:41" ht="9.9499999999999993" customHeight="1" x14ac:dyDescent="0.4">
      <c r="B26" s="728"/>
      <c r="C26" s="141"/>
      <c r="D26" s="730" t="s">
        <v>212</v>
      </c>
      <c r="E26" s="731"/>
      <c r="F26" s="731"/>
      <c r="G26" s="731"/>
      <c r="H26" s="973" t="s">
        <v>312</v>
      </c>
      <c r="I26" s="974"/>
      <c r="J26" s="974"/>
      <c r="K26" s="974"/>
      <c r="L26" s="974"/>
      <c r="M26" s="974"/>
      <c r="N26" s="1117">
        <v>10</v>
      </c>
      <c r="O26" s="1118"/>
      <c r="P26" s="1118"/>
      <c r="Q26" s="1118"/>
      <c r="R26" s="1118"/>
      <c r="S26" s="730" t="s">
        <v>214</v>
      </c>
      <c r="T26" s="732"/>
      <c r="U26" s="865" t="s">
        <v>313</v>
      </c>
      <c r="V26" s="866"/>
      <c r="W26" s="866"/>
      <c r="X26" s="866"/>
      <c r="Y26" s="866"/>
      <c r="Z26" s="866"/>
      <c r="AA26" s="866"/>
      <c r="AB26" s="866"/>
      <c r="AC26" s="866"/>
      <c r="AD26" s="866"/>
      <c r="AE26" s="866"/>
      <c r="AF26" s="866"/>
      <c r="AG26" s="866"/>
      <c r="AH26" s="866"/>
      <c r="AI26" s="866"/>
      <c r="AJ26" s="866"/>
      <c r="AK26" s="867"/>
    </row>
    <row r="27" spans="2:41" ht="9.9499999999999993" customHeight="1" x14ac:dyDescent="0.4">
      <c r="B27" s="728"/>
      <c r="C27" s="141"/>
      <c r="D27" s="733"/>
      <c r="E27" s="734"/>
      <c r="F27" s="734"/>
      <c r="G27" s="734"/>
      <c r="H27" s="975"/>
      <c r="I27" s="976"/>
      <c r="J27" s="976"/>
      <c r="K27" s="976"/>
      <c r="L27" s="976"/>
      <c r="M27" s="976"/>
      <c r="N27" s="1119"/>
      <c r="O27" s="1120"/>
      <c r="P27" s="1120"/>
      <c r="Q27" s="1120"/>
      <c r="R27" s="1120"/>
      <c r="S27" s="805"/>
      <c r="T27" s="864"/>
      <c r="U27" s="868"/>
      <c r="V27" s="869"/>
      <c r="W27" s="869"/>
      <c r="X27" s="869"/>
      <c r="Y27" s="869"/>
      <c r="Z27" s="869"/>
      <c r="AA27" s="869"/>
      <c r="AB27" s="869"/>
      <c r="AC27" s="869"/>
      <c r="AD27" s="869"/>
      <c r="AE27" s="869"/>
      <c r="AF27" s="869"/>
      <c r="AG27" s="869"/>
      <c r="AH27" s="869"/>
      <c r="AI27" s="869"/>
      <c r="AJ27" s="869"/>
      <c r="AK27" s="870"/>
    </row>
    <row r="28" spans="2:41" ht="9.9499999999999993" customHeight="1" x14ac:dyDescent="0.4">
      <c r="B28" s="728"/>
      <c r="C28" s="141"/>
      <c r="D28" s="733"/>
      <c r="E28" s="734"/>
      <c r="F28" s="734"/>
      <c r="G28" s="734"/>
      <c r="H28" s="977" t="s">
        <v>314</v>
      </c>
      <c r="I28" s="978"/>
      <c r="J28" s="978"/>
      <c r="K28" s="978"/>
      <c r="L28" s="978"/>
      <c r="M28" s="978"/>
      <c r="N28" s="1121">
        <v>20</v>
      </c>
      <c r="O28" s="1122"/>
      <c r="P28" s="1122"/>
      <c r="Q28" s="1122"/>
      <c r="R28" s="1122"/>
      <c r="S28" s="733" t="s">
        <v>214</v>
      </c>
      <c r="T28" s="734"/>
      <c r="U28" s="868"/>
      <c r="V28" s="869"/>
      <c r="W28" s="869"/>
      <c r="X28" s="869"/>
      <c r="Y28" s="869"/>
      <c r="Z28" s="869"/>
      <c r="AA28" s="869"/>
      <c r="AB28" s="869"/>
      <c r="AC28" s="869"/>
      <c r="AD28" s="869"/>
      <c r="AE28" s="869"/>
      <c r="AF28" s="869"/>
      <c r="AG28" s="869"/>
      <c r="AH28" s="869"/>
      <c r="AI28" s="869"/>
      <c r="AJ28" s="869"/>
      <c r="AK28" s="870"/>
    </row>
    <row r="29" spans="2:41" ht="9.9499999999999993" customHeight="1" x14ac:dyDescent="0.4">
      <c r="B29" s="728"/>
      <c r="C29" s="141"/>
      <c r="D29" s="805"/>
      <c r="E29" s="806"/>
      <c r="F29" s="806"/>
      <c r="G29" s="806"/>
      <c r="H29" s="979"/>
      <c r="I29" s="980"/>
      <c r="J29" s="980"/>
      <c r="K29" s="980"/>
      <c r="L29" s="980"/>
      <c r="M29" s="980"/>
      <c r="N29" s="1119"/>
      <c r="O29" s="1120"/>
      <c r="P29" s="1120"/>
      <c r="Q29" s="1120"/>
      <c r="R29" s="1120"/>
      <c r="S29" s="805"/>
      <c r="T29" s="806"/>
      <c r="U29" s="871"/>
      <c r="V29" s="872"/>
      <c r="W29" s="872"/>
      <c r="X29" s="872"/>
      <c r="Y29" s="872"/>
      <c r="Z29" s="872"/>
      <c r="AA29" s="872"/>
      <c r="AB29" s="872"/>
      <c r="AC29" s="872"/>
      <c r="AD29" s="872"/>
      <c r="AE29" s="872"/>
      <c r="AF29" s="872"/>
      <c r="AG29" s="872"/>
      <c r="AH29" s="872"/>
      <c r="AI29" s="872"/>
      <c r="AJ29" s="872"/>
      <c r="AK29" s="873"/>
    </row>
    <row r="30" spans="2:41" ht="18" customHeight="1" x14ac:dyDescent="0.4">
      <c r="B30" s="728"/>
      <c r="C30" s="141"/>
      <c r="D30" s="730" t="s">
        <v>216</v>
      </c>
      <c r="E30" s="731"/>
      <c r="F30" s="731"/>
      <c r="G30" s="731"/>
      <c r="H30" s="860" t="s">
        <v>217</v>
      </c>
      <c r="I30" s="861"/>
      <c r="J30" s="861"/>
      <c r="K30" s="861"/>
      <c r="L30" s="861"/>
      <c r="M30" s="142"/>
      <c r="N30" s="830" t="s">
        <v>178</v>
      </c>
      <c r="O30" s="831"/>
      <c r="P30" s="831"/>
      <c r="Q30" s="831"/>
      <c r="R30" s="832"/>
      <c r="S30" s="833" t="s">
        <v>218</v>
      </c>
      <c r="T30" s="834"/>
      <c r="U30" s="834"/>
      <c r="V30" s="834"/>
      <c r="W30" s="835"/>
      <c r="X30" s="830" t="s">
        <v>219</v>
      </c>
      <c r="Y30" s="832"/>
      <c r="Z30" s="730"/>
      <c r="AA30" s="732"/>
      <c r="AB30" s="884" t="s">
        <v>456</v>
      </c>
      <c r="AC30" s="885"/>
      <c r="AD30" s="885"/>
      <c r="AE30" s="885"/>
      <c r="AF30" s="885"/>
      <c r="AG30" s="885"/>
      <c r="AH30" s="885"/>
      <c r="AI30" s="885"/>
      <c r="AJ30" s="885"/>
      <c r="AK30" s="886"/>
    </row>
    <row r="31" spans="2:41" ht="18" customHeight="1" x14ac:dyDescent="0.4">
      <c r="B31" s="728"/>
      <c r="C31" s="141"/>
      <c r="D31" s="733"/>
      <c r="E31" s="734"/>
      <c r="F31" s="734"/>
      <c r="G31" s="734"/>
      <c r="H31" s="874"/>
      <c r="I31" s="875"/>
      <c r="J31" s="875"/>
      <c r="K31" s="875"/>
      <c r="L31" s="875"/>
      <c r="M31" s="143">
        <v>1</v>
      </c>
      <c r="N31" s="1123" t="s">
        <v>392</v>
      </c>
      <c r="O31" s="1124"/>
      <c r="P31" s="1124"/>
      <c r="Q31" s="1124"/>
      <c r="R31" s="1125"/>
      <c r="S31" s="1126" t="s">
        <v>421</v>
      </c>
      <c r="T31" s="1127"/>
      <c r="U31" s="1127"/>
      <c r="V31" s="1127"/>
      <c r="W31" s="1128"/>
      <c r="X31" s="1129">
        <v>10</v>
      </c>
      <c r="Y31" s="1130"/>
      <c r="Z31" s="846" t="s">
        <v>214</v>
      </c>
      <c r="AA31" s="847"/>
      <c r="AB31" s="887"/>
      <c r="AC31" s="888"/>
      <c r="AD31" s="888"/>
      <c r="AE31" s="888"/>
      <c r="AF31" s="888"/>
      <c r="AG31" s="888"/>
      <c r="AH31" s="888"/>
      <c r="AI31" s="888"/>
      <c r="AJ31" s="888"/>
      <c r="AK31" s="889"/>
    </row>
    <row r="32" spans="2:41" ht="18" customHeight="1" x14ac:dyDescent="0.4">
      <c r="B32" s="728"/>
      <c r="C32" s="141"/>
      <c r="D32" s="733"/>
      <c r="E32" s="734"/>
      <c r="F32" s="734"/>
      <c r="G32" s="734"/>
      <c r="H32" s="874"/>
      <c r="I32" s="875"/>
      <c r="J32" s="875"/>
      <c r="K32" s="875"/>
      <c r="L32" s="875"/>
      <c r="M32" s="144">
        <v>2</v>
      </c>
      <c r="N32" s="838" t="s">
        <v>220</v>
      </c>
      <c r="O32" s="839"/>
      <c r="P32" s="839"/>
      <c r="Q32" s="839"/>
      <c r="R32" s="840"/>
      <c r="S32" s="841" t="s">
        <v>221</v>
      </c>
      <c r="T32" s="842"/>
      <c r="U32" s="842"/>
      <c r="V32" s="842"/>
      <c r="W32" s="843"/>
      <c r="X32" s="817"/>
      <c r="Y32" s="819"/>
      <c r="Z32" s="733" t="s">
        <v>214</v>
      </c>
      <c r="AA32" s="735"/>
      <c r="AB32" s="890"/>
      <c r="AC32" s="888"/>
      <c r="AD32" s="888"/>
      <c r="AE32" s="888"/>
      <c r="AF32" s="888"/>
      <c r="AG32" s="888"/>
      <c r="AH32" s="888"/>
      <c r="AI32" s="888"/>
      <c r="AJ32" s="888"/>
      <c r="AK32" s="889"/>
    </row>
    <row r="33" spans="2:37" ht="18" customHeight="1" x14ac:dyDescent="0.4">
      <c r="B33" s="728"/>
      <c r="C33" s="141"/>
      <c r="D33" s="733"/>
      <c r="E33" s="734"/>
      <c r="F33" s="734"/>
      <c r="G33" s="734"/>
      <c r="H33" s="804" t="s">
        <v>222</v>
      </c>
      <c r="I33" s="731"/>
      <c r="J33" s="731"/>
      <c r="K33" s="731"/>
      <c r="L33" s="731"/>
      <c r="M33" s="142"/>
      <c r="N33" s="830" t="s">
        <v>178</v>
      </c>
      <c r="O33" s="831"/>
      <c r="P33" s="831"/>
      <c r="Q33" s="831"/>
      <c r="R33" s="832"/>
      <c r="S33" s="833" t="s">
        <v>218</v>
      </c>
      <c r="T33" s="834"/>
      <c r="U33" s="834"/>
      <c r="V33" s="834"/>
      <c r="W33" s="835"/>
      <c r="X33" s="836" t="s">
        <v>219</v>
      </c>
      <c r="Y33" s="837"/>
      <c r="Z33" s="145"/>
      <c r="AA33" s="146"/>
      <c r="AB33" s="890"/>
      <c r="AC33" s="888"/>
      <c r="AD33" s="888"/>
      <c r="AE33" s="888"/>
      <c r="AF33" s="888"/>
      <c r="AG33" s="888"/>
      <c r="AH33" s="888"/>
      <c r="AI33" s="888"/>
      <c r="AJ33" s="888"/>
      <c r="AK33" s="889"/>
    </row>
    <row r="34" spans="2:37" ht="18" customHeight="1" x14ac:dyDescent="0.4">
      <c r="B34" s="728"/>
      <c r="C34" s="141"/>
      <c r="D34" s="733"/>
      <c r="E34" s="734"/>
      <c r="F34" s="734"/>
      <c r="G34" s="734"/>
      <c r="H34" s="733"/>
      <c r="I34" s="734"/>
      <c r="J34" s="734"/>
      <c r="K34" s="734"/>
      <c r="L34" s="734"/>
      <c r="M34" s="143" t="s">
        <v>223</v>
      </c>
      <c r="N34" s="838" t="s">
        <v>220</v>
      </c>
      <c r="O34" s="839"/>
      <c r="P34" s="839"/>
      <c r="Q34" s="839"/>
      <c r="R34" s="840"/>
      <c r="S34" s="841" t="s">
        <v>221</v>
      </c>
      <c r="T34" s="842"/>
      <c r="U34" s="842"/>
      <c r="V34" s="842"/>
      <c r="W34" s="843"/>
      <c r="X34" s="844"/>
      <c r="Y34" s="845"/>
      <c r="Z34" s="846" t="s">
        <v>214</v>
      </c>
      <c r="AA34" s="847"/>
      <c r="AB34" s="890"/>
      <c r="AC34" s="888"/>
      <c r="AD34" s="888"/>
      <c r="AE34" s="888"/>
      <c r="AF34" s="888"/>
      <c r="AG34" s="888"/>
      <c r="AH34" s="888"/>
      <c r="AI34" s="888"/>
      <c r="AJ34" s="888"/>
      <c r="AK34" s="889"/>
    </row>
    <row r="35" spans="2:37" ht="18" customHeight="1" x14ac:dyDescent="0.4">
      <c r="B35" s="729"/>
      <c r="C35" s="147"/>
      <c r="D35" s="826"/>
      <c r="E35" s="829"/>
      <c r="F35" s="829"/>
      <c r="G35" s="829"/>
      <c r="H35" s="826"/>
      <c r="I35" s="829"/>
      <c r="J35" s="829"/>
      <c r="K35" s="829"/>
      <c r="L35" s="829"/>
      <c r="M35" s="148" t="s">
        <v>224</v>
      </c>
      <c r="N35" s="876" t="s">
        <v>220</v>
      </c>
      <c r="O35" s="877"/>
      <c r="P35" s="877"/>
      <c r="Q35" s="877"/>
      <c r="R35" s="878"/>
      <c r="S35" s="879" t="s">
        <v>221</v>
      </c>
      <c r="T35" s="880"/>
      <c r="U35" s="880"/>
      <c r="V35" s="880"/>
      <c r="W35" s="881"/>
      <c r="X35" s="882"/>
      <c r="Y35" s="883"/>
      <c r="Z35" s="826" t="s">
        <v>214</v>
      </c>
      <c r="AA35" s="827"/>
      <c r="AB35" s="891"/>
      <c r="AC35" s="892"/>
      <c r="AD35" s="892"/>
      <c r="AE35" s="892"/>
      <c r="AF35" s="892"/>
      <c r="AG35" s="892"/>
      <c r="AH35" s="892"/>
      <c r="AI35" s="892"/>
      <c r="AJ35" s="892"/>
      <c r="AK35" s="893"/>
    </row>
    <row r="36" spans="2:37" ht="8.1" customHeight="1" thickBot="1" x14ac:dyDescent="0.45"/>
    <row r="37" spans="2:37" ht="16.149999999999999" customHeight="1" x14ac:dyDescent="0.4">
      <c r="B37" s="727" t="s">
        <v>183</v>
      </c>
      <c r="C37" s="167" t="s">
        <v>225</v>
      </c>
      <c r="D37" s="139"/>
      <c r="E37" s="139"/>
      <c r="F37" s="139"/>
      <c r="G37" s="139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40"/>
    </row>
    <row r="38" spans="2:37" ht="19.5" customHeight="1" x14ac:dyDescent="0.4">
      <c r="B38" s="728"/>
      <c r="C38" s="141"/>
      <c r="D38" s="730" t="s">
        <v>226</v>
      </c>
      <c r="E38" s="731"/>
      <c r="F38" s="731"/>
      <c r="G38" s="732"/>
      <c r="H38" s="736" t="s">
        <v>227</v>
      </c>
      <c r="I38" s="737"/>
      <c r="J38" s="737"/>
      <c r="K38" s="737"/>
      <c r="L38" s="737"/>
      <c r="M38" s="737"/>
      <c r="N38" s="967"/>
      <c r="O38" s="968"/>
      <c r="P38" s="968"/>
      <c r="Q38" s="968"/>
      <c r="R38" s="969"/>
      <c r="S38" s="799" t="s">
        <v>228</v>
      </c>
      <c r="T38" s="800"/>
      <c r="U38" s="801"/>
      <c r="V38" s="802"/>
      <c r="W38" s="802"/>
      <c r="X38" s="802"/>
      <c r="Y38" s="802"/>
      <c r="Z38" s="802"/>
      <c r="AA38" s="802"/>
      <c r="AB38" s="802"/>
      <c r="AC38" s="802"/>
      <c r="AD38" s="802"/>
      <c r="AE38" s="802"/>
      <c r="AF38" s="802"/>
      <c r="AG38" s="802"/>
      <c r="AH38" s="802"/>
      <c r="AI38" s="802"/>
      <c r="AJ38" s="802"/>
      <c r="AK38" s="803"/>
    </row>
    <row r="39" spans="2:37" ht="18" customHeight="1" x14ac:dyDescent="0.4">
      <c r="B39" s="728"/>
      <c r="C39" s="141"/>
      <c r="D39" s="804" t="s">
        <v>229</v>
      </c>
      <c r="E39" s="731"/>
      <c r="F39" s="731"/>
      <c r="G39" s="731"/>
      <c r="H39" s="736" t="s">
        <v>177</v>
      </c>
      <c r="I39" s="737"/>
      <c r="J39" s="737"/>
      <c r="K39" s="737"/>
      <c r="L39" s="737"/>
      <c r="M39" s="738"/>
      <c r="N39" s="807" t="s">
        <v>230</v>
      </c>
      <c r="O39" s="808"/>
      <c r="P39" s="808"/>
      <c r="Q39" s="808"/>
      <c r="R39" s="808"/>
      <c r="S39" s="808"/>
      <c r="T39" s="809"/>
      <c r="U39" s="742" t="s">
        <v>231</v>
      </c>
      <c r="V39" s="743"/>
      <c r="W39" s="743"/>
      <c r="X39" s="743"/>
      <c r="Y39" s="743"/>
      <c r="Z39" s="743"/>
      <c r="AA39" s="743"/>
      <c r="AB39" s="743"/>
      <c r="AC39" s="743"/>
      <c r="AD39" s="743"/>
      <c r="AE39" s="743"/>
      <c r="AF39" s="743"/>
      <c r="AG39" s="743"/>
      <c r="AH39" s="743"/>
      <c r="AI39" s="743"/>
      <c r="AJ39" s="743"/>
      <c r="AK39" s="744"/>
    </row>
    <row r="40" spans="2:37" ht="9.9499999999999993" customHeight="1" x14ac:dyDescent="0.4">
      <c r="B40" s="728"/>
      <c r="C40" s="141"/>
      <c r="D40" s="733"/>
      <c r="E40" s="734"/>
      <c r="F40" s="734"/>
      <c r="G40" s="734"/>
      <c r="H40" s="816" t="s">
        <v>232</v>
      </c>
      <c r="I40" s="734"/>
      <c r="J40" s="734"/>
      <c r="K40" s="734"/>
      <c r="L40" s="734"/>
      <c r="M40" s="734"/>
      <c r="N40" s="950"/>
      <c r="O40" s="951"/>
      <c r="P40" s="951"/>
      <c r="Q40" s="951"/>
      <c r="R40" s="952"/>
      <c r="S40" s="733" t="s">
        <v>233</v>
      </c>
      <c r="T40" s="734"/>
      <c r="U40" s="810"/>
      <c r="V40" s="811"/>
      <c r="W40" s="811"/>
      <c r="X40" s="811"/>
      <c r="Y40" s="811"/>
      <c r="Z40" s="811"/>
      <c r="AA40" s="811"/>
      <c r="AB40" s="811"/>
      <c r="AC40" s="811"/>
      <c r="AD40" s="811"/>
      <c r="AE40" s="811"/>
      <c r="AF40" s="811"/>
      <c r="AG40" s="811"/>
      <c r="AH40" s="811"/>
      <c r="AI40" s="811"/>
      <c r="AJ40" s="811"/>
      <c r="AK40" s="812"/>
    </row>
    <row r="41" spans="2:37" ht="9.9499999999999993" customHeight="1" x14ac:dyDescent="0.4">
      <c r="B41" s="728"/>
      <c r="C41" s="141"/>
      <c r="D41" s="733"/>
      <c r="E41" s="734"/>
      <c r="F41" s="734"/>
      <c r="G41" s="734"/>
      <c r="H41" s="805"/>
      <c r="I41" s="806"/>
      <c r="J41" s="806"/>
      <c r="K41" s="806"/>
      <c r="L41" s="806"/>
      <c r="M41" s="806"/>
      <c r="N41" s="953"/>
      <c r="O41" s="954"/>
      <c r="P41" s="954"/>
      <c r="Q41" s="954"/>
      <c r="R41" s="955"/>
      <c r="S41" s="805"/>
      <c r="T41" s="806"/>
      <c r="U41" s="810"/>
      <c r="V41" s="811"/>
      <c r="W41" s="811"/>
      <c r="X41" s="811"/>
      <c r="Y41" s="811"/>
      <c r="Z41" s="811"/>
      <c r="AA41" s="811"/>
      <c r="AB41" s="811"/>
      <c r="AC41" s="811"/>
      <c r="AD41" s="811"/>
      <c r="AE41" s="811"/>
      <c r="AF41" s="811"/>
      <c r="AG41" s="811"/>
      <c r="AH41" s="811"/>
      <c r="AI41" s="811"/>
      <c r="AJ41" s="811"/>
      <c r="AK41" s="812"/>
    </row>
    <row r="42" spans="2:37" ht="9.9499999999999993" customHeight="1" x14ac:dyDescent="0.4">
      <c r="B42" s="728"/>
      <c r="C42" s="141"/>
      <c r="D42" s="733"/>
      <c r="E42" s="734"/>
      <c r="F42" s="734"/>
      <c r="G42" s="734"/>
      <c r="H42" s="816" t="s">
        <v>234</v>
      </c>
      <c r="I42" s="734"/>
      <c r="J42" s="734"/>
      <c r="K42" s="734"/>
      <c r="L42" s="734"/>
      <c r="M42" s="734"/>
      <c r="N42" s="970"/>
      <c r="O42" s="971"/>
      <c r="P42" s="971"/>
      <c r="Q42" s="971"/>
      <c r="R42" s="972"/>
      <c r="S42" s="733" t="s">
        <v>233</v>
      </c>
      <c r="T42" s="734"/>
      <c r="U42" s="810"/>
      <c r="V42" s="811"/>
      <c r="W42" s="811"/>
      <c r="X42" s="811"/>
      <c r="Y42" s="811"/>
      <c r="Z42" s="811"/>
      <c r="AA42" s="811"/>
      <c r="AB42" s="811"/>
      <c r="AC42" s="811"/>
      <c r="AD42" s="811"/>
      <c r="AE42" s="811"/>
      <c r="AF42" s="811"/>
      <c r="AG42" s="811"/>
      <c r="AH42" s="811"/>
      <c r="AI42" s="811"/>
      <c r="AJ42" s="811"/>
      <c r="AK42" s="812"/>
    </row>
    <row r="43" spans="2:37" ht="9.9499999999999993" customHeight="1" x14ac:dyDescent="0.4">
      <c r="B43" s="728"/>
      <c r="C43" s="141"/>
      <c r="D43" s="805"/>
      <c r="E43" s="806"/>
      <c r="F43" s="806"/>
      <c r="G43" s="806"/>
      <c r="H43" s="805"/>
      <c r="I43" s="806"/>
      <c r="J43" s="806"/>
      <c r="K43" s="806"/>
      <c r="L43" s="806"/>
      <c r="M43" s="806"/>
      <c r="N43" s="953"/>
      <c r="O43" s="954"/>
      <c r="P43" s="954"/>
      <c r="Q43" s="954"/>
      <c r="R43" s="955"/>
      <c r="S43" s="805"/>
      <c r="T43" s="806"/>
      <c r="U43" s="813"/>
      <c r="V43" s="814"/>
      <c r="W43" s="814"/>
      <c r="X43" s="814"/>
      <c r="Y43" s="814"/>
      <c r="Z43" s="814"/>
      <c r="AA43" s="814"/>
      <c r="AB43" s="814"/>
      <c r="AC43" s="814"/>
      <c r="AD43" s="814"/>
      <c r="AE43" s="814"/>
      <c r="AF43" s="814"/>
      <c r="AG43" s="814"/>
      <c r="AH43" s="814"/>
      <c r="AI43" s="814"/>
      <c r="AJ43" s="814"/>
      <c r="AK43" s="815"/>
    </row>
    <row r="44" spans="2:37" ht="20.100000000000001" customHeight="1" x14ac:dyDescent="0.4">
      <c r="B44" s="728"/>
      <c r="C44" s="141"/>
      <c r="D44" s="730" t="s">
        <v>235</v>
      </c>
      <c r="E44" s="731"/>
      <c r="F44" s="731"/>
      <c r="G44" s="732"/>
      <c r="H44" s="736" t="s">
        <v>227</v>
      </c>
      <c r="I44" s="737"/>
      <c r="J44" s="737"/>
      <c r="K44" s="737"/>
      <c r="L44" s="737"/>
      <c r="M44" s="737"/>
      <c r="N44" s="1161">
        <v>10</v>
      </c>
      <c r="O44" s="1162"/>
      <c r="P44" s="1162"/>
      <c r="Q44" s="1162"/>
      <c r="R44" s="1163"/>
      <c r="S44" s="799" t="s">
        <v>228</v>
      </c>
      <c r="T44" s="800"/>
      <c r="U44" s="801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2"/>
      <c r="AI44" s="802"/>
      <c r="AJ44" s="802"/>
      <c r="AK44" s="803"/>
    </row>
    <row r="45" spans="2:37" ht="18" customHeight="1" x14ac:dyDescent="0.4">
      <c r="B45" s="728"/>
      <c r="C45" s="141"/>
      <c r="D45" s="804" t="s">
        <v>236</v>
      </c>
      <c r="E45" s="731"/>
      <c r="F45" s="731"/>
      <c r="G45" s="731"/>
      <c r="H45" s="736" t="s">
        <v>177</v>
      </c>
      <c r="I45" s="737"/>
      <c r="J45" s="737"/>
      <c r="K45" s="737"/>
      <c r="L45" s="737"/>
      <c r="M45" s="738"/>
      <c r="N45" s="1137" t="s">
        <v>18</v>
      </c>
      <c r="O45" s="1138"/>
      <c r="P45" s="1138"/>
      <c r="Q45" s="1138"/>
      <c r="R45" s="1138"/>
      <c r="S45" s="1138"/>
      <c r="T45" s="1139"/>
      <c r="U45" s="742" t="s">
        <v>231</v>
      </c>
      <c r="V45" s="743"/>
      <c r="W45" s="743"/>
      <c r="X45" s="743"/>
      <c r="Y45" s="743"/>
      <c r="Z45" s="743"/>
      <c r="AA45" s="743"/>
      <c r="AB45" s="743"/>
      <c r="AC45" s="743"/>
      <c r="AD45" s="743"/>
      <c r="AE45" s="743"/>
      <c r="AF45" s="743"/>
      <c r="AG45" s="743"/>
      <c r="AH45" s="743"/>
      <c r="AI45" s="743"/>
      <c r="AJ45" s="743"/>
      <c r="AK45" s="744"/>
    </row>
    <row r="46" spans="2:37" ht="9.9499999999999993" customHeight="1" x14ac:dyDescent="0.4">
      <c r="B46" s="728"/>
      <c r="C46" s="141"/>
      <c r="D46" s="733"/>
      <c r="E46" s="734"/>
      <c r="F46" s="734"/>
      <c r="G46" s="734"/>
      <c r="H46" s="816" t="s">
        <v>232</v>
      </c>
      <c r="I46" s="734"/>
      <c r="J46" s="734"/>
      <c r="K46" s="734"/>
      <c r="L46" s="734"/>
      <c r="M46" s="734"/>
      <c r="N46" s="1164">
        <v>10</v>
      </c>
      <c r="O46" s="1165"/>
      <c r="P46" s="1165"/>
      <c r="Q46" s="1165"/>
      <c r="R46" s="1166"/>
      <c r="S46" s="733" t="s">
        <v>233</v>
      </c>
      <c r="T46" s="734"/>
      <c r="U46" s="810"/>
      <c r="V46" s="811"/>
      <c r="W46" s="811"/>
      <c r="X46" s="811"/>
      <c r="Y46" s="811"/>
      <c r="Z46" s="811"/>
      <c r="AA46" s="811"/>
      <c r="AB46" s="811"/>
      <c r="AC46" s="811"/>
      <c r="AD46" s="811"/>
      <c r="AE46" s="811"/>
      <c r="AF46" s="811"/>
      <c r="AG46" s="811"/>
      <c r="AH46" s="811"/>
      <c r="AI46" s="811"/>
      <c r="AJ46" s="811"/>
      <c r="AK46" s="812"/>
    </row>
    <row r="47" spans="2:37" ht="9.9499999999999993" customHeight="1" x14ac:dyDescent="0.4">
      <c r="B47" s="728"/>
      <c r="C47" s="141"/>
      <c r="D47" s="733"/>
      <c r="E47" s="734"/>
      <c r="F47" s="734"/>
      <c r="G47" s="734"/>
      <c r="H47" s="805"/>
      <c r="I47" s="806"/>
      <c r="J47" s="806"/>
      <c r="K47" s="806"/>
      <c r="L47" s="806"/>
      <c r="M47" s="806"/>
      <c r="N47" s="1167"/>
      <c r="O47" s="1168"/>
      <c r="P47" s="1168"/>
      <c r="Q47" s="1168"/>
      <c r="R47" s="1169"/>
      <c r="S47" s="805"/>
      <c r="T47" s="806"/>
      <c r="U47" s="810"/>
      <c r="V47" s="811"/>
      <c r="W47" s="811"/>
      <c r="X47" s="811"/>
      <c r="Y47" s="811"/>
      <c r="Z47" s="811"/>
      <c r="AA47" s="811"/>
      <c r="AB47" s="811"/>
      <c r="AC47" s="811"/>
      <c r="AD47" s="811"/>
      <c r="AE47" s="811"/>
      <c r="AF47" s="811"/>
      <c r="AG47" s="811"/>
      <c r="AH47" s="811"/>
      <c r="AI47" s="811"/>
      <c r="AJ47" s="811"/>
      <c r="AK47" s="812"/>
    </row>
    <row r="48" spans="2:37" ht="9.9499999999999993" customHeight="1" x14ac:dyDescent="0.4">
      <c r="B48" s="728"/>
      <c r="C48" s="141"/>
      <c r="D48" s="733"/>
      <c r="E48" s="734"/>
      <c r="F48" s="734"/>
      <c r="G48" s="734"/>
      <c r="H48" s="816" t="s">
        <v>234</v>
      </c>
      <c r="I48" s="734"/>
      <c r="J48" s="734"/>
      <c r="K48" s="734"/>
      <c r="L48" s="734"/>
      <c r="M48" s="734"/>
      <c r="N48" s="1170">
        <v>20</v>
      </c>
      <c r="O48" s="1171"/>
      <c r="P48" s="1171"/>
      <c r="Q48" s="1171"/>
      <c r="R48" s="1172"/>
      <c r="S48" s="733" t="s">
        <v>233</v>
      </c>
      <c r="T48" s="734"/>
      <c r="U48" s="810"/>
      <c r="V48" s="811"/>
      <c r="W48" s="811"/>
      <c r="X48" s="811"/>
      <c r="Y48" s="811"/>
      <c r="Z48" s="811"/>
      <c r="AA48" s="811"/>
      <c r="AB48" s="811"/>
      <c r="AC48" s="811"/>
      <c r="AD48" s="811"/>
      <c r="AE48" s="811"/>
      <c r="AF48" s="811"/>
      <c r="AG48" s="811"/>
      <c r="AH48" s="811"/>
      <c r="AI48" s="811"/>
      <c r="AJ48" s="811"/>
      <c r="AK48" s="812"/>
    </row>
    <row r="49" spans="2:37" ht="9.9499999999999993" customHeight="1" x14ac:dyDescent="0.4">
      <c r="B49" s="728"/>
      <c r="C49" s="141"/>
      <c r="D49" s="805"/>
      <c r="E49" s="806"/>
      <c r="F49" s="806"/>
      <c r="G49" s="806"/>
      <c r="H49" s="805"/>
      <c r="I49" s="806"/>
      <c r="J49" s="806"/>
      <c r="K49" s="806"/>
      <c r="L49" s="806"/>
      <c r="M49" s="806"/>
      <c r="N49" s="1167"/>
      <c r="O49" s="1168"/>
      <c r="P49" s="1168"/>
      <c r="Q49" s="1168"/>
      <c r="R49" s="1169"/>
      <c r="S49" s="805"/>
      <c r="T49" s="806"/>
      <c r="U49" s="813"/>
      <c r="V49" s="814"/>
      <c r="W49" s="814"/>
      <c r="X49" s="814"/>
      <c r="Y49" s="814"/>
      <c r="Z49" s="814"/>
      <c r="AA49" s="814"/>
      <c r="AB49" s="814"/>
      <c r="AC49" s="814"/>
      <c r="AD49" s="814"/>
      <c r="AE49" s="814"/>
      <c r="AF49" s="814"/>
      <c r="AG49" s="814"/>
      <c r="AH49" s="814"/>
      <c r="AI49" s="814"/>
      <c r="AJ49" s="814"/>
      <c r="AK49" s="815"/>
    </row>
    <row r="50" spans="2:37" ht="20.100000000000001" customHeight="1" thickBot="1" x14ac:dyDescent="0.45">
      <c r="B50" s="828"/>
      <c r="C50" s="149"/>
      <c r="D50" s="769" t="s">
        <v>237</v>
      </c>
      <c r="E50" s="770"/>
      <c r="F50" s="770"/>
      <c r="G50" s="771"/>
      <c r="H50" s="769" t="s">
        <v>227</v>
      </c>
      <c r="I50" s="770"/>
      <c r="J50" s="770"/>
      <c r="K50" s="770"/>
      <c r="L50" s="770"/>
      <c r="M50" s="770"/>
      <c r="N50" s="1186">
        <v>10</v>
      </c>
      <c r="O50" s="1187"/>
      <c r="P50" s="1187"/>
      <c r="Q50" s="1187"/>
      <c r="R50" s="1188"/>
      <c r="S50" s="775" t="s">
        <v>228</v>
      </c>
      <c r="T50" s="776"/>
      <c r="U50" s="781"/>
      <c r="V50" s="782"/>
      <c r="W50" s="782"/>
      <c r="X50" s="782"/>
      <c r="Y50" s="782"/>
      <c r="Z50" s="782"/>
      <c r="AA50" s="782"/>
      <c r="AB50" s="782"/>
      <c r="AC50" s="782"/>
      <c r="AD50" s="782"/>
      <c r="AE50" s="782"/>
      <c r="AF50" s="782"/>
      <c r="AG50" s="782"/>
      <c r="AH50" s="782"/>
      <c r="AI50" s="782"/>
      <c r="AJ50" s="782"/>
      <c r="AK50" s="783"/>
    </row>
    <row r="51" spans="2:37" s="151" customFormat="1" ht="12" customHeight="1" x14ac:dyDescent="0.4">
      <c r="B51" s="150" t="s">
        <v>238</v>
      </c>
      <c r="C51" s="707" t="s">
        <v>239</v>
      </c>
      <c r="D51" s="707"/>
      <c r="E51" s="707"/>
      <c r="F51" s="707"/>
      <c r="G51" s="707"/>
      <c r="H51" s="707"/>
      <c r="I51" s="707"/>
      <c r="J51" s="707"/>
      <c r="K51" s="707"/>
      <c r="L51" s="707"/>
      <c r="M51" s="707"/>
      <c r="N51" s="707"/>
      <c r="O51" s="707"/>
      <c r="P51" s="707"/>
      <c r="Q51" s="707"/>
      <c r="R51" s="707"/>
      <c r="S51" s="707"/>
      <c r="T51" s="707"/>
      <c r="U51" s="707"/>
      <c r="V51" s="707"/>
      <c r="W51" s="707"/>
      <c r="X51" s="707"/>
      <c r="Y51" s="707"/>
      <c r="Z51" s="707"/>
      <c r="AA51" s="707"/>
      <c r="AB51" s="707"/>
      <c r="AC51" s="707"/>
      <c r="AD51" s="707"/>
      <c r="AE51" s="707"/>
      <c r="AF51" s="707"/>
      <c r="AG51" s="707"/>
      <c r="AH51" s="707"/>
      <c r="AI51" s="707"/>
      <c r="AJ51" s="707"/>
      <c r="AK51" s="707"/>
    </row>
    <row r="52" spans="2:37" ht="8.1" customHeight="1" thickBot="1" x14ac:dyDescent="0.45"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</row>
    <row r="53" spans="2:37" ht="16.149999999999999" customHeight="1" x14ac:dyDescent="0.4">
      <c r="B53" s="727" t="s">
        <v>184</v>
      </c>
      <c r="C53" s="167" t="s">
        <v>315</v>
      </c>
      <c r="D53" s="139"/>
      <c r="E53" s="139"/>
      <c r="F53" s="139"/>
      <c r="G53" s="139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40"/>
    </row>
    <row r="54" spans="2:37" ht="18" customHeight="1" x14ac:dyDescent="0.4">
      <c r="B54" s="728"/>
      <c r="C54" s="141"/>
      <c r="D54" s="730" t="s">
        <v>316</v>
      </c>
      <c r="E54" s="731"/>
      <c r="F54" s="731"/>
      <c r="G54" s="731"/>
      <c r="H54" s="730" t="s">
        <v>177</v>
      </c>
      <c r="I54" s="731"/>
      <c r="J54" s="731"/>
      <c r="K54" s="731"/>
      <c r="L54" s="731"/>
      <c r="M54" s="731"/>
      <c r="N54" s="1173" t="s">
        <v>230</v>
      </c>
      <c r="O54" s="1174"/>
      <c r="P54" s="1174"/>
      <c r="Q54" s="1174"/>
      <c r="R54" s="1174"/>
      <c r="S54" s="1174"/>
      <c r="T54" s="1175"/>
      <c r="U54" s="742" t="s">
        <v>317</v>
      </c>
      <c r="V54" s="743"/>
      <c r="W54" s="743"/>
      <c r="X54" s="743"/>
      <c r="Y54" s="743"/>
      <c r="Z54" s="743"/>
      <c r="AA54" s="743"/>
      <c r="AB54" s="743"/>
      <c r="AC54" s="743"/>
      <c r="AD54" s="743"/>
      <c r="AE54" s="743"/>
      <c r="AF54" s="743"/>
      <c r="AG54" s="743"/>
      <c r="AH54" s="743"/>
      <c r="AI54" s="743"/>
      <c r="AJ54" s="743"/>
      <c r="AK54" s="744"/>
    </row>
    <row r="55" spans="2:37" ht="9.9499999999999993" customHeight="1" x14ac:dyDescent="0.4">
      <c r="B55" s="728"/>
      <c r="C55" s="141"/>
      <c r="D55" s="733"/>
      <c r="E55" s="734"/>
      <c r="F55" s="734"/>
      <c r="G55" s="734"/>
      <c r="H55" s="730" t="s">
        <v>318</v>
      </c>
      <c r="I55" s="731"/>
      <c r="J55" s="731"/>
      <c r="K55" s="731"/>
      <c r="L55" s="731"/>
      <c r="M55" s="731"/>
      <c r="N55" s="1176" t="s">
        <v>10</v>
      </c>
      <c r="O55" s="1177"/>
      <c r="P55" s="1177"/>
      <c r="Q55" s="1177"/>
      <c r="R55" s="1178"/>
      <c r="S55" s="1182" t="s">
        <v>319</v>
      </c>
      <c r="T55" s="1183"/>
      <c r="U55" s="810"/>
      <c r="V55" s="811"/>
      <c r="W55" s="811"/>
      <c r="X55" s="811"/>
      <c r="Y55" s="811"/>
      <c r="Z55" s="811"/>
      <c r="AA55" s="811"/>
      <c r="AB55" s="811"/>
      <c r="AC55" s="811"/>
      <c r="AD55" s="811"/>
      <c r="AE55" s="811"/>
      <c r="AF55" s="811"/>
      <c r="AG55" s="811"/>
      <c r="AH55" s="811"/>
      <c r="AI55" s="811"/>
      <c r="AJ55" s="811"/>
      <c r="AK55" s="812"/>
    </row>
    <row r="56" spans="2:37" ht="9.9499999999999993" customHeight="1" x14ac:dyDescent="0.4">
      <c r="B56" s="728"/>
      <c r="C56" s="141"/>
      <c r="D56" s="733"/>
      <c r="E56" s="734"/>
      <c r="F56" s="734"/>
      <c r="G56" s="734"/>
      <c r="H56" s="805"/>
      <c r="I56" s="806"/>
      <c r="J56" s="806"/>
      <c r="K56" s="806"/>
      <c r="L56" s="806"/>
      <c r="M56" s="806"/>
      <c r="N56" s="1179"/>
      <c r="O56" s="1180"/>
      <c r="P56" s="1180"/>
      <c r="Q56" s="1180"/>
      <c r="R56" s="1181"/>
      <c r="S56" s="1184"/>
      <c r="T56" s="1185"/>
      <c r="U56" s="810"/>
      <c r="V56" s="811"/>
      <c r="W56" s="811"/>
      <c r="X56" s="811"/>
      <c r="Y56" s="811"/>
      <c r="Z56" s="811"/>
      <c r="AA56" s="811"/>
      <c r="AB56" s="811"/>
      <c r="AC56" s="811"/>
      <c r="AD56" s="811"/>
      <c r="AE56" s="811"/>
      <c r="AF56" s="811"/>
      <c r="AG56" s="811"/>
      <c r="AH56" s="811"/>
      <c r="AI56" s="811"/>
      <c r="AJ56" s="811"/>
      <c r="AK56" s="812"/>
    </row>
    <row r="57" spans="2:37" ht="9.9499999999999993" customHeight="1" x14ac:dyDescent="0.4">
      <c r="B57" s="728"/>
      <c r="C57" s="141"/>
      <c r="D57" s="733"/>
      <c r="E57" s="734"/>
      <c r="F57" s="734"/>
      <c r="G57" s="734"/>
      <c r="H57" s="730" t="s">
        <v>320</v>
      </c>
      <c r="I57" s="731"/>
      <c r="J57" s="731"/>
      <c r="K57" s="731"/>
      <c r="L57" s="731"/>
      <c r="M57" s="731"/>
      <c r="N57" s="1176" t="s">
        <v>10</v>
      </c>
      <c r="O57" s="1177"/>
      <c r="P57" s="1177"/>
      <c r="Q57" s="1177"/>
      <c r="R57" s="1178"/>
      <c r="S57" s="1182" t="s">
        <v>319</v>
      </c>
      <c r="T57" s="1183"/>
      <c r="U57" s="810"/>
      <c r="V57" s="811"/>
      <c r="W57" s="811"/>
      <c r="X57" s="811"/>
      <c r="Y57" s="811"/>
      <c r="Z57" s="811"/>
      <c r="AA57" s="811"/>
      <c r="AB57" s="811"/>
      <c r="AC57" s="811"/>
      <c r="AD57" s="811"/>
      <c r="AE57" s="811"/>
      <c r="AF57" s="811"/>
      <c r="AG57" s="811"/>
      <c r="AH57" s="811"/>
      <c r="AI57" s="811"/>
      <c r="AJ57" s="811"/>
      <c r="AK57" s="812"/>
    </row>
    <row r="58" spans="2:37" ht="9.9499999999999993" customHeight="1" x14ac:dyDescent="0.4">
      <c r="B58" s="728"/>
      <c r="C58" s="141"/>
      <c r="D58" s="805"/>
      <c r="E58" s="806"/>
      <c r="F58" s="806"/>
      <c r="G58" s="806"/>
      <c r="H58" s="805"/>
      <c r="I58" s="806"/>
      <c r="J58" s="806"/>
      <c r="K58" s="806"/>
      <c r="L58" s="806"/>
      <c r="M58" s="806"/>
      <c r="N58" s="1179"/>
      <c r="O58" s="1180"/>
      <c r="P58" s="1180"/>
      <c r="Q58" s="1180"/>
      <c r="R58" s="1181"/>
      <c r="S58" s="1184"/>
      <c r="T58" s="1185"/>
      <c r="U58" s="813"/>
      <c r="V58" s="814"/>
      <c r="W58" s="814"/>
      <c r="X58" s="814"/>
      <c r="Y58" s="814"/>
      <c r="Z58" s="814"/>
      <c r="AA58" s="814"/>
      <c r="AB58" s="814"/>
      <c r="AC58" s="814"/>
      <c r="AD58" s="814"/>
      <c r="AE58" s="814"/>
      <c r="AF58" s="814"/>
      <c r="AG58" s="814"/>
      <c r="AH58" s="814"/>
      <c r="AI58" s="814"/>
      <c r="AJ58" s="814"/>
      <c r="AK58" s="815"/>
    </row>
    <row r="59" spans="2:37" ht="18" customHeight="1" x14ac:dyDescent="0.4">
      <c r="B59" s="728"/>
      <c r="C59" s="141"/>
      <c r="D59" s="730" t="s">
        <v>240</v>
      </c>
      <c r="E59" s="731"/>
      <c r="F59" s="731"/>
      <c r="G59" s="731"/>
      <c r="H59" s="730" t="s">
        <v>177</v>
      </c>
      <c r="I59" s="731"/>
      <c r="J59" s="731"/>
      <c r="K59" s="731"/>
      <c r="L59" s="731"/>
      <c r="M59" s="731"/>
      <c r="N59" s="1173" t="s">
        <v>230</v>
      </c>
      <c r="O59" s="1174"/>
      <c r="P59" s="1174"/>
      <c r="Q59" s="1174"/>
      <c r="R59" s="1174"/>
      <c r="S59" s="1174"/>
      <c r="T59" s="1175"/>
      <c r="U59" s="742" t="s">
        <v>321</v>
      </c>
      <c r="V59" s="743"/>
      <c r="W59" s="743"/>
      <c r="X59" s="743"/>
      <c r="Y59" s="743"/>
      <c r="Z59" s="743"/>
      <c r="AA59" s="743"/>
      <c r="AB59" s="743"/>
      <c r="AC59" s="743"/>
      <c r="AD59" s="743"/>
      <c r="AE59" s="743"/>
      <c r="AF59" s="743"/>
      <c r="AG59" s="743"/>
      <c r="AH59" s="743"/>
      <c r="AI59" s="743"/>
      <c r="AJ59" s="743"/>
      <c r="AK59" s="744"/>
    </row>
    <row r="60" spans="2:37" ht="9.9499999999999993" customHeight="1" x14ac:dyDescent="0.4">
      <c r="B60" s="728"/>
      <c r="C60" s="141"/>
      <c r="D60" s="733"/>
      <c r="E60" s="734"/>
      <c r="F60" s="734"/>
      <c r="G60" s="734"/>
      <c r="H60" s="730" t="s">
        <v>322</v>
      </c>
      <c r="I60" s="731"/>
      <c r="J60" s="731"/>
      <c r="K60" s="731"/>
      <c r="L60" s="731"/>
      <c r="M60" s="731"/>
      <c r="N60" s="1176"/>
      <c r="O60" s="1177"/>
      <c r="P60" s="1177"/>
      <c r="Q60" s="1177"/>
      <c r="R60" s="1178"/>
      <c r="S60" s="1182" t="s">
        <v>323</v>
      </c>
      <c r="T60" s="1183"/>
      <c r="U60" s="810"/>
      <c r="V60" s="811"/>
      <c r="W60" s="811"/>
      <c r="X60" s="811"/>
      <c r="Y60" s="811"/>
      <c r="Z60" s="811"/>
      <c r="AA60" s="811"/>
      <c r="AB60" s="811"/>
      <c r="AC60" s="811"/>
      <c r="AD60" s="811"/>
      <c r="AE60" s="811"/>
      <c r="AF60" s="811"/>
      <c r="AG60" s="811"/>
      <c r="AH60" s="811"/>
      <c r="AI60" s="811"/>
      <c r="AJ60" s="811"/>
      <c r="AK60" s="812"/>
    </row>
    <row r="61" spans="2:37" ht="9.9499999999999993" customHeight="1" x14ac:dyDescent="0.4">
      <c r="B61" s="728"/>
      <c r="C61" s="141"/>
      <c r="D61" s="733"/>
      <c r="E61" s="734"/>
      <c r="F61" s="734"/>
      <c r="G61" s="734"/>
      <c r="H61" s="805"/>
      <c r="I61" s="806"/>
      <c r="J61" s="806"/>
      <c r="K61" s="806"/>
      <c r="L61" s="806"/>
      <c r="M61" s="806"/>
      <c r="N61" s="1179"/>
      <c r="O61" s="1180"/>
      <c r="P61" s="1180"/>
      <c r="Q61" s="1180"/>
      <c r="R61" s="1181"/>
      <c r="S61" s="1184"/>
      <c r="T61" s="1185"/>
      <c r="U61" s="810"/>
      <c r="V61" s="811"/>
      <c r="W61" s="811"/>
      <c r="X61" s="811"/>
      <c r="Y61" s="811"/>
      <c r="Z61" s="811"/>
      <c r="AA61" s="811"/>
      <c r="AB61" s="811"/>
      <c r="AC61" s="811"/>
      <c r="AD61" s="811"/>
      <c r="AE61" s="811"/>
      <c r="AF61" s="811"/>
      <c r="AG61" s="811"/>
      <c r="AH61" s="811"/>
      <c r="AI61" s="811"/>
      <c r="AJ61" s="811"/>
      <c r="AK61" s="812"/>
    </row>
    <row r="62" spans="2:37" ht="9.9499999999999993" customHeight="1" x14ac:dyDescent="0.4">
      <c r="B62" s="728"/>
      <c r="C62" s="141"/>
      <c r="D62" s="733"/>
      <c r="E62" s="734"/>
      <c r="F62" s="734"/>
      <c r="G62" s="734"/>
      <c r="H62" s="730" t="s">
        <v>324</v>
      </c>
      <c r="I62" s="731"/>
      <c r="J62" s="731"/>
      <c r="K62" s="731"/>
      <c r="L62" s="731"/>
      <c r="M62" s="731"/>
      <c r="N62" s="1176"/>
      <c r="O62" s="1177"/>
      <c r="P62" s="1177"/>
      <c r="Q62" s="1177"/>
      <c r="R62" s="1178"/>
      <c r="S62" s="1182" t="s">
        <v>323</v>
      </c>
      <c r="T62" s="1183"/>
      <c r="U62" s="810"/>
      <c r="V62" s="811"/>
      <c r="W62" s="811"/>
      <c r="X62" s="811"/>
      <c r="Y62" s="811"/>
      <c r="Z62" s="811"/>
      <c r="AA62" s="811"/>
      <c r="AB62" s="811"/>
      <c r="AC62" s="811"/>
      <c r="AD62" s="811"/>
      <c r="AE62" s="811"/>
      <c r="AF62" s="811"/>
      <c r="AG62" s="811"/>
      <c r="AH62" s="811"/>
      <c r="AI62" s="811"/>
      <c r="AJ62" s="811"/>
      <c r="AK62" s="812"/>
    </row>
    <row r="63" spans="2:37" ht="9.9499999999999993" customHeight="1" thickBot="1" x14ac:dyDescent="0.45">
      <c r="B63" s="828"/>
      <c r="C63" s="149"/>
      <c r="D63" s="956"/>
      <c r="E63" s="957"/>
      <c r="F63" s="957"/>
      <c r="G63" s="957"/>
      <c r="H63" s="956"/>
      <c r="I63" s="957"/>
      <c r="J63" s="957"/>
      <c r="K63" s="957"/>
      <c r="L63" s="957"/>
      <c r="M63" s="957"/>
      <c r="N63" s="1189"/>
      <c r="O63" s="1190"/>
      <c r="P63" s="1190"/>
      <c r="Q63" s="1190"/>
      <c r="R63" s="1191"/>
      <c r="S63" s="1192"/>
      <c r="T63" s="1193"/>
      <c r="U63" s="947"/>
      <c r="V63" s="948"/>
      <c r="W63" s="948"/>
      <c r="X63" s="948"/>
      <c r="Y63" s="948"/>
      <c r="Z63" s="948"/>
      <c r="AA63" s="948"/>
      <c r="AB63" s="948"/>
      <c r="AC63" s="948"/>
      <c r="AD63" s="948"/>
      <c r="AE63" s="948"/>
      <c r="AF63" s="948"/>
      <c r="AG63" s="948"/>
      <c r="AH63" s="948"/>
      <c r="AI63" s="948"/>
      <c r="AJ63" s="948"/>
      <c r="AK63" s="949"/>
    </row>
    <row r="64" spans="2:37" ht="8.1" customHeight="1" thickBot="1" x14ac:dyDescent="0.45"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</row>
    <row r="65" spans="2:37" ht="16.149999999999999" customHeight="1" x14ac:dyDescent="0.4">
      <c r="B65" s="759" t="s">
        <v>185</v>
      </c>
      <c r="C65" s="945" t="s">
        <v>325</v>
      </c>
      <c r="D65" s="945"/>
      <c r="E65" s="945"/>
      <c r="F65" s="945"/>
      <c r="G65" s="945"/>
      <c r="H65" s="777" t="s">
        <v>243</v>
      </c>
      <c r="I65" s="777"/>
      <c r="J65" s="777"/>
      <c r="K65" s="777"/>
      <c r="L65" s="777"/>
      <c r="M65" s="777"/>
      <c r="N65" s="777"/>
      <c r="O65" s="777"/>
      <c r="P65" s="777"/>
      <c r="Q65" s="777"/>
      <c r="R65" s="777" t="s">
        <v>244</v>
      </c>
      <c r="S65" s="777"/>
      <c r="T65" s="777"/>
      <c r="U65" s="777"/>
      <c r="V65" s="777"/>
      <c r="W65" s="777"/>
      <c r="X65" s="777"/>
      <c r="Y65" s="777"/>
      <c r="Z65" s="777"/>
      <c r="AA65" s="777"/>
      <c r="AB65" s="777" t="s">
        <v>245</v>
      </c>
      <c r="AC65" s="777"/>
      <c r="AD65" s="777"/>
      <c r="AE65" s="777"/>
      <c r="AF65" s="777"/>
      <c r="AG65" s="777"/>
      <c r="AH65" s="777"/>
      <c r="AI65" s="777"/>
      <c r="AJ65" s="777"/>
      <c r="AK65" s="778"/>
    </row>
    <row r="66" spans="2:37" ht="20.100000000000001" customHeight="1" thickBot="1" x14ac:dyDescent="0.45">
      <c r="B66" s="761"/>
      <c r="C66" s="946"/>
      <c r="D66" s="946"/>
      <c r="E66" s="946"/>
      <c r="F66" s="946"/>
      <c r="G66" s="946"/>
      <c r="H66" s="779"/>
      <c r="I66" s="779"/>
      <c r="J66" s="779"/>
      <c r="K66" s="779"/>
      <c r="L66" s="779"/>
      <c r="M66" s="779"/>
      <c r="N66" s="779"/>
      <c r="O66" s="779"/>
      <c r="P66" s="779"/>
      <c r="Q66" s="779"/>
      <c r="R66" s="779"/>
      <c r="S66" s="779"/>
      <c r="T66" s="779"/>
      <c r="U66" s="779"/>
      <c r="V66" s="779"/>
      <c r="W66" s="779"/>
      <c r="X66" s="779"/>
      <c r="Y66" s="779"/>
      <c r="Z66" s="779"/>
      <c r="AA66" s="779"/>
      <c r="AB66" s="779"/>
      <c r="AC66" s="779"/>
      <c r="AD66" s="779"/>
      <c r="AE66" s="779"/>
      <c r="AF66" s="779"/>
      <c r="AG66" s="779"/>
      <c r="AH66" s="779"/>
      <c r="AI66" s="779"/>
      <c r="AJ66" s="779"/>
      <c r="AK66" s="780"/>
    </row>
    <row r="67" spans="2:37" s="151" customFormat="1" ht="12" customHeight="1" x14ac:dyDescent="0.4">
      <c r="B67" s="150" t="s">
        <v>246</v>
      </c>
      <c r="C67" s="707" t="s">
        <v>247</v>
      </c>
      <c r="D67" s="707"/>
      <c r="E67" s="707"/>
      <c r="F67" s="707"/>
      <c r="G67" s="707"/>
      <c r="H67" s="707"/>
      <c r="I67" s="707"/>
      <c r="J67" s="707"/>
      <c r="K67" s="707"/>
      <c r="L67" s="707"/>
      <c r="M67" s="707"/>
      <c r="N67" s="707"/>
      <c r="O67" s="707"/>
      <c r="P67" s="707"/>
      <c r="Q67" s="707"/>
      <c r="R67" s="707"/>
      <c r="S67" s="707"/>
      <c r="T67" s="707"/>
      <c r="U67" s="707"/>
      <c r="V67" s="707"/>
      <c r="W67" s="707"/>
      <c r="X67" s="707"/>
      <c r="Y67" s="707"/>
      <c r="Z67" s="707"/>
      <c r="AA67" s="707"/>
      <c r="AB67" s="707"/>
      <c r="AC67" s="707"/>
      <c r="AD67" s="707"/>
      <c r="AE67" s="707"/>
      <c r="AF67" s="707"/>
      <c r="AG67" s="707"/>
      <c r="AH67" s="707"/>
      <c r="AI67" s="707"/>
      <c r="AJ67" s="707"/>
      <c r="AK67" s="707"/>
    </row>
    <row r="68" spans="2:37" ht="8.1" customHeight="1" thickBot="1" x14ac:dyDescent="0.45"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</row>
    <row r="69" spans="2:37" ht="16.149999999999999" customHeight="1" x14ac:dyDescent="0.4">
      <c r="B69" s="759" t="s">
        <v>186</v>
      </c>
      <c r="C69" s="762" t="s">
        <v>248</v>
      </c>
      <c r="D69" s="762"/>
      <c r="E69" s="762"/>
      <c r="F69" s="762"/>
      <c r="G69" s="762"/>
      <c r="H69" s="765" t="s">
        <v>249</v>
      </c>
      <c r="I69" s="766"/>
      <c r="J69" s="766"/>
      <c r="K69" s="766"/>
      <c r="L69" s="766"/>
      <c r="M69" s="766"/>
      <c r="N69" s="766"/>
      <c r="O69" s="765" t="s">
        <v>250</v>
      </c>
      <c r="P69" s="766"/>
      <c r="Q69" s="766"/>
      <c r="R69" s="766"/>
      <c r="S69" s="766"/>
      <c r="T69" s="766"/>
      <c r="U69" s="766"/>
      <c r="V69" s="766"/>
      <c r="W69" s="766"/>
      <c r="X69" s="767"/>
      <c r="Y69" s="766" t="s">
        <v>251</v>
      </c>
      <c r="Z69" s="766"/>
      <c r="AA69" s="766"/>
      <c r="AB69" s="766"/>
      <c r="AC69" s="766"/>
      <c r="AD69" s="766"/>
      <c r="AE69" s="766"/>
      <c r="AF69" s="766"/>
      <c r="AG69" s="766"/>
      <c r="AH69" s="766"/>
      <c r="AI69" s="766"/>
      <c r="AJ69" s="766"/>
      <c r="AK69" s="768"/>
    </row>
    <row r="70" spans="2:37" ht="20.100000000000001" customHeight="1" x14ac:dyDescent="0.4">
      <c r="B70" s="760"/>
      <c r="C70" s="763"/>
      <c r="D70" s="763"/>
      <c r="E70" s="763"/>
      <c r="F70" s="763"/>
      <c r="G70" s="763"/>
      <c r="H70" s="154">
        <v>1</v>
      </c>
      <c r="I70" s="752" t="s">
        <v>230</v>
      </c>
      <c r="J70" s="753"/>
      <c r="K70" s="753"/>
      <c r="L70" s="753"/>
      <c r="M70" s="753"/>
      <c r="N70" s="754"/>
      <c r="O70" s="748"/>
      <c r="P70" s="749"/>
      <c r="Q70" s="749"/>
      <c r="R70" s="749"/>
      <c r="S70" s="749"/>
      <c r="T70" s="749"/>
      <c r="U70" s="749"/>
      <c r="V70" s="749"/>
      <c r="W70" s="749"/>
      <c r="X70" s="750"/>
      <c r="Y70" s="748"/>
      <c r="Z70" s="749"/>
      <c r="AA70" s="749"/>
      <c r="AB70" s="749"/>
      <c r="AC70" s="749"/>
      <c r="AD70" s="749"/>
      <c r="AE70" s="749"/>
      <c r="AF70" s="749"/>
      <c r="AG70" s="749"/>
      <c r="AH70" s="749"/>
      <c r="AI70" s="749"/>
      <c r="AJ70" s="749"/>
      <c r="AK70" s="751"/>
    </row>
    <row r="71" spans="2:37" ht="20.100000000000001" customHeight="1" x14ac:dyDescent="0.4">
      <c r="B71" s="760"/>
      <c r="C71" s="763"/>
      <c r="D71" s="763"/>
      <c r="E71" s="763"/>
      <c r="F71" s="763"/>
      <c r="G71" s="763"/>
      <c r="H71" s="154">
        <v>2</v>
      </c>
      <c r="I71" s="752" t="s">
        <v>230</v>
      </c>
      <c r="J71" s="753"/>
      <c r="K71" s="753"/>
      <c r="L71" s="753"/>
      <c r="M71" s="753"/>
      <c r="N71" s="754"/>
      <c r="O71" s="748"/>
      <c r="P71" s="749"/>
      <c r="Q71" s="749"/>
      <c r="R71" s="749"/>
      <c r="S71" s="749"/>
      <c r="T71" s="749"/>
      <c r="U71" s="749"/>
      <c r="V71" s="749"/>
      <c r="W71" s="749"/>
      <c r="X71" s="750"/>
      <c r="Y71" s="748"/>
      <c r="Z71" s="749"/>
      <c r="AA71" s="749"/>
      <c r="AB71" s="749"/>
      <c r="AC71" s="749"/>
      <c r="AD71" s="749"/>
      <c r="AE71" s="749"/>
      <c r="AF71" s="749"/>
      <c r="AG71" s="749"/>
      <c r="AH71" s="749"/>
      <c r="AI71" s="749"/>
      <c r="AJ71" s="749"/>
      <c r="AK71" s="751"/>
    </row>
    <row r="72" spans="2:37" ht="20.100000000000001" customHeight="1" thickBot="1" x14ac:dyDescent="0.45">
      <c r="B72" s="761"/>
      <c r="C72" s="764"/>
      <c r="D72" s="764"/>
      <c r="E72" s="764"/>
      <c r="F72" s="764"/>
      <c r="G72" s="764"/>
      <c r="H72" s="155">
        <v>3</v>
      </c>
      <c r="I72" s="942" t="s">
        <v>230</v>
      </c>
      <c r="J72" s="943"/>
      <c r="K72" s="943"/>
      <c r="L72" s="943"/>
      <c r="M72" s="943"/>
      <c r="N72" s="944"/>
      <c r="O72" s="755"/>
      <c r="P72" s="756"/>
      <c r="Q72" s="756"/>
      <c r="R72" s="756"/>
      <c r="S72" s="756"/>
      <c r="T72" s="756"/>
      <c r="U72" s="756"/>
      <c r="V72" s="756"/>
      <c r="W72" s="756"/>
      <c r="X72" s="757"/>
      <c r="Y72" s="755"/>
      <c r="Z72" s="756"/>
      <c r="AA72" s="756"/>
      <c r="AB72" s="756"/>
      <c r="AC72" s="756"/>
      <c r="AD72" s="756"/>
      <c r="AE72" s="756"/>
      <c r="AF72" s="756"/>
      <c r="AG72" s="756"/>
      <c r="AH72" s="756"/>
      <c r="AI72" s="756"/>
      <c r="AJ72" s="756"/>
      <c r="AK72" s="758"/>
    </row>
    <row r="73" spans="2:37" s="151" customFormat="1" ht="12" customHeight="1" x14ac:dyDescent="0.4">
      <c r="B73" s="150" t="s">
        <v>252</v>
      </c>
      <c r="C73" s="707" t="s">
        <v>253</v>
      </c>
      <c r="D73" s="707"/>
      <c r="E73" s="707"/>
      <c r="F73" s="707"/>
      <c r="G73" s="707"/>
      <c r="H73" s="707"/>
      <c r="I73" s="707"/>
      <c r="J73" s="707"/>
      <c r="K73" s="707"/>
      <c r="L73" s="707"/>
      <c r="M73" s="707"/>
      <c r="N73" s="707"/>
      <c r="O73" s="707"/>
      <c r="P73" s="707"/>
      <c r="Q73" s="707"/>
      <c r="R73" s="707"/>
      <c r="S73" s="707"/>
      <c r="T73" s="707"/>
      <c r="U73" s="707"/>
      <c r="V73" s="707"/>
      <c r="W73" s="707"/>
      <c r="X73" s="707"/>
      <c r="Y73" s="707"/>
      <c r="Z73" s="707"/>
      <c r="AA73" s="707"/>
      <c r="AB73" s="707"/>
      <c r="AC73" s="707"/>
      <c r="AD73" s="707"/>
      <c r="AE73" s="707"/>
      <c r="AF73" s="707"/>
      <c r="AG73" s="707"/>
      <c r="AH73" s="707"/>
      <c r="AI73" s="707"/>
      <c r="AJ73" s="707"/>
      <c r="AK73" s="707"/>
    </row>
    <row r="74" spans="2:37" ht="8.1" customHeight="1" thickBot="1" x14ac:dyDescent="0.45"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</row>
    <row r="75" spans="2:37" ht="16.149999999999999" customHeight="1" x14ac:dyDescent="0.4">
      <c r="B75" s="727" t="s">
        <v>187</v>
      </c>
      <c r="C75" s="139" t="s">
        <v>254</v>
      </c>
      <c r="D75" s="139"/>
      <c r="E75" s="139"/>
      <c r="F75" s="139"/>
      <c r="G75" s="139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40"/>
    </row>
    <row r="76" spans="2:37" ht="18" customHeight="1" x14ac:dyDescent="0.4">
      <c r="B76" s="728"/>
      <c r="C76" s="141"/>
      <c r="D76" s="730" t="s">
        <v>255</v>
      </c>
      <c r="E76" s="731"/>
      <c r="F76" s="731"/>
      <c r="G76" s="732"/>
      <c r="H76" s="736" t="s">
        <v>177</v>
      </c>
      <c r="I76" s="737"/>
      <c r="J76" s="737"/>
      <c r="K76" s="737"/>
      <c r="L76" s="737"/>
      <c r="M76" s="738"/>
      <c r="N76" s="739" t="s">
        <v>230</v>
      </c>
      <c r="O76" s="740"/>
      <c r="P76" s="740"/>
      <c r="Q76" s="740"/>
      <c r="R76" s="740"/>
      <c r="S76" s="740"/>
      <c r="T76" s="741"/>
      <c r="U76" s="742"/>
      <c r="V76" s="743"/>
      <c r="W76" s="743"/>
      <c r="X76" s="743"/>
      <c r="Y76" s="743"/>
      <c r="Z76" s="743"/>
      <c r="AA76" s="743"/>
      <c r="AB76" s="743"/>
      <c r="AC76" s="743"/>
      <c r="AD76" s="743"/>
      <c r="AE76" s="743"/>
      <c r="AF76" s="743"/>
      <c r="AG76" s="743"/>
      <c r="AH76" s="743"/>
      <c r="AI76" s="743"/>
      <c r="AJ76" s="743"/>
      <c r="AK76" s="744"/>
    </row>
    <row r="77" spans="2:37" ht="18" customHeight="1" x14ac:dyDescent="0.4">
      <c r="B77" s="728"/>
      <c r="C77" s="141"/>
      <c r="D77" s="733"/>
      <c r="E77" s="734"/>
      <c r="F77" s="734"/>
      <c r="G77" s="735"/>
      <c r="H77" s="730" t="s">
        <v>256</v>
      </c>
      <c r="I77" s="731"/>
      <c r="J77" s="731"/>
      <c r="K77" s="731"/>
      <c r="L77" s="731"/>
      <c r="M77" s="731"/>
      <c r="N77" s="739" t="s">
        <v>11</v>
      </c>
      <c r="O77" s="740"/>
      <c r="P77" s="740"/>
      <c r="Q77" s="740"/>
      <c r="R77" s="740"/>
      <c r="S77" s="740"/>
      <c r="T77" s="741"/>
      <c r="U77" s="742" t="s">
        <v>257</v>
      </c>
      <c r="V77" s="743"/>
      <c r="W77" s="743"/>
      <c r="X77" s="743"/>
      <c r="Y77" s="743"/>
      <c r="Z77" s="743"/>
      <c r="AA77" s="743"/>
      <c r="AB77" s="743"/>
      <c r="AC77" s="743"/>
      <c r="AD77" s="743"/>
      <c r="AE77" s="743"/>
      <c r="AF77" s="743"/>
      <c r="AG77" s="743"/>
      <c r="AH77" s="743"/>
      <c r="AI77" s="743"/>
      <c r="AJ77" s="743"/>
      <c r="AK77" s="744"/>
    </row>
    <row r="78" spans="2:37" ht="18" customHeight="1" x14ac:dyDescent="0.4">
      <c r="B78" s="729"/>
      <c r="C78" s="147"/>
      <c r="D78" s="745" t="s">
        <v>258</v>
      </c>
      <c r="E78" s="746"/>
      <c r="F78" s="746"/>
      <c r="G78" s="747"/>
      <c r="H78" s="745" t="s">
        <v>177</v>
      </c>
      <c r="I78" s="746"/>
      <c r="J78" s="746"/>
      <c r="K78" s="746"/>
      <c r="L78" s="746"/>
      <c r="M78" s="747"/>
      <c r="N78" s="704" t="s">
        <v>230</v>
      </c>
      <c r="O78" s="705"/>
      <c r="P78" s="705"/>
      <c r="Q78" s="705"/>
      <c r="R78" s="705"/>
      <c r="S78" s="705"/>
      <c r="T78" s="706"/>
      <c r="U78" s="156" t="s">
        <v>259</v>
      </c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8"/>
    </row>
    <row r="79" spans="2:37" s="151" customFormat="1" ht="12" customHeight="1" x14ac:dyDescent="0.4">
      <c r="B79" s="150" t="s">
        <v>260</v>
      </c>
      <c r="C79" s="707" t="s">
        <v>261</v>
      </c>
      <c r="D79" s="707"/>
      <c r="E79" s="707"/>
      <c r="F79" s="707"/>
      <c r="G79" s="707"/>
      <c r="H79" s="707"/>
      <c r="I79" s="707"/>
      <c r="J79" s="707"/>
      <c r="K79" s="707"/>
      <c r="L79" s="707"/>
      <c r="M79" s="707"/>
      <c r="N79" s="707"/>
      <c r="O79" s="707"/>
      <c r="P79" s="707"/>
      <c r="Q79" s="707"/>
      <c r="R79" s="707"/>
      <c r="S79" s="707"/>
      <c r="T79" s="707"/>
      <c r="U79" s="707"/>
      <c r="V79" s="707"/>
      <c r="W79" s="707"/>
      <c r="X79" s="707"/>
      <c r="Y79" s="707"/>
      <c r="Z79" s="707"/>
      <c r="AA79" s="707"/>
      <c r="AB79" s="707"/>
      <c r="AC79" s="707"/>
      <c r="AD79" s="707"/>
      <c r="AE79" s="707"/>
      <c r="AF79" s="707"/>
      <c r="AG79" s="707"/>
      <c r="AH79" s="707"/>
      <c r="AI79" s="707"/>
      <c r="AJ79" s="707"/>
      <c r="AK79" s="707"/>
    </row>
    <row r="80" spans="2:37" ht="9" customHeight="1" thickBot="1" x14ac:dyDescent="0.45"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</row>
    <row r="81" spans="2:41" ht="12" customHeight="1" x14ac:dyDescent="0.4">
      <c r="B81" s="708" t="s">
        <v>262</v>
      </c>
      <c r="C81" s="709"/>
      <c r="D81" s="709"/>
      <c r="E81" s="709"/>
      <c r="F81" s="710"/>
      <c r="G81" s="714"/>
      <c r="H81" s="714"/>
      <c r="I81" s="714"/>
      <c r="J81" s="714"/>
      <c r="K81" s="714"/>
      <c r="L81" s="714"/>
      <c r="M81" s="714"/>
      <c r="N81" s="714"/>
      <c r="O81" s="714"/>
      <c r="P81" s="714"/>
      <c r="Q81" s="714"/>
      <c r="R81" s="714"/>
      <c r="S81" s="714"/>
      <c r="T81" s="714"/>
      <c r="U81" s="714"/>
      <c r="V81" s="714"/>
      <c r="W81" s="714"/>
      <c r="X81" s="714"/>
      <c r="Y81" s="714"/>
      <c r="Z81" s="714"/>
      <c r="AA81" s="714"/>
      <c r="AB81" s="714"/>
      <c r="AC81" s="714"/>
      <c r="AD81" s="714"/>
      <c r="AE81" s="714"/>
      <c r="AF81" s="714"/>
      <c r="AG81" s="714"/>
      <c r="AH81" s="714"/>
      <c r="AI81" s="714"/>
      <c r="AJ81" s="714"/>
      <c r="AK81" s="715"/>
    </row>
    <row r="82" spans="2:41" ht="12" customHeight="1" thickBot="1" x14ac:dyDescent="0.45">
      <c r="B82" s="711"/>
      <c r="C82" s="712"/>
      <c r="D82" s="712"/>
      <c r="E82" s="712"/>
      <c r="F82" s="713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6"/>
      <c r="X82" s="716"/>
      <c r="Y82" s="716"/>
      <c r="Z82" s="716"/>
      <c r="AA82" s="716"/>
      <c r="AB82" s="716"/>
      <c r="AC82" s="716"/>
      <c r="AD82" s="716"/>
      <c r="AE82" s="716"/>
      <c r="AF82" s="716"/>
      <c r="AG82" s="716"/>
      <c r="AH82" s="716"/>
      <c r="AI82" s="716"/>
      <c r="AJ82" s="716"/>
      <c r="AK82" s="717"/>
    </row>
    <row r="83" spans="2:41" ht="8.1" customHeight="1" x14ac:dyDescent="0.4">
      <c r="B83" s="159"/>
      <c r="C83" s="159"/>
      <c r="D83" s="159"/>
      <c r="E83" s="159"/>
      <c r="F83" s="159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K83" s="160"/>
    </row>
    <row r="84" spans="2:41" ht="18" customHeight="1" x14ac:dyDescent="0.4">
      <c r="B84" s="159"/>
      <c r="C84" s="159"/>
      <c r="D84" s="159"/>
      <c r="E84" s="159"/>
      <c r="F84" s="159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36" t="s">
        <v>263</v>
      </c>
      <c r="AK84" s="160"/>
    </row>
    <row r="85" spans="2:41" ht="9.9499999999999993" customHeight="1" x14ac:dyDescent="0.4">
      <c r="B85" s="159"/>
      <c r="C85" s="159"/>
      <c r="D85" s="159"/>
      <c r="E85" s="159"/>
      <c r="F85" s="159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36"/>
      <c r="AK85" s="160"/>
    </row>
    <row r="86" spans="2:41" ht="18" customHeight="1" x14ac:dyDescent="0.4">
      <c r="B86" s="161" t="s">
        <v>264</v>
      </c>
      <c r="C86" s="159"/>
      <c r="D86" s="159"/>
      <c r="E86" s="159"/>
      <c r="F86" s="159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</row>
    <row r="87" spans="2:41" ht="24" customHeight="1" x14ac:dyDescent="0.4">
      <c r="B87" s="686" t="s">
        <v>265</v>
      </c>
      <c r="C87" s="687"/>
      <c r="D87" s="687"/>
      <c r="E87" s="687"/>
      <c r="F87" s="688"/>
      <c r="G87" s="629" t="s">
        <v>17</v>
      </c>
      <c r="H87" s="630"/>
      <c r="I87" s="631"/>
      <c r="J87" s="937" t="s">
        <v>267</v>
      </c>
      <c r="K87" s="938"/>
      <c r="L87" s="938"/>
      <c r="M87" s="938"/>
      <c r="N87" s="938"/>
      <c r="O87" s="939">
        <v>11</v>
      </c>
      <c r="P87" s="939"/>
      <c r="Q87" s="940" t="s">
        <v>268</v>
      </c>
      <c r="R87" s="940"/>
      <c r="S87" s="940"/>
      <c r="T87" s="940"/>
      <c r="U87" s="940"/>
      <c r="V87" s="940"/>
      <c r="W87" s="941" t="s">
        <v>326</v>
      </c>
      <c r="X87" s="719"/>
      <c r="Y87" s="719"/>
      <c r="Z87" s="719"/>
      <c r="AA87" s="719"/>
      <c r="AB87" s="719"/>
      <c r="AC87" s="719"/>
      <c r="AD87" s="719"/>
      <c r="AE87" s="719"/>
      <c r="AF87" s="719"/>
      <c r="AG87" s="719"/>
      <c r="AH87" s="719"/>
      <c r="AI87" s="719"/>
      <c r="AJ87" s="719"/>
      <c r="AK87" s="720"/>
    </row>
    <row r="88" spans="2:41" ht="24" customHeight="1" x14ac:dyDescent="0.4">
      <c r="B88" s="695"/>
      <c r="C88" s="696"/>
      <c r="D88" s="696"/>
      <c r="E88" s="696"/>
      <c r="F88" s="697"/>
      <c r="G88" s="629" t="s">
        <v>407</v>
      </c>
      <c r="H88" s="630"/>
      <c r="I88" s="631"/>
      <c r="J88" s="632" t="s">
        <v>267</v>
      </c>
      <c r="K88" s="633"/>
      <c r="L88" s="633"/>
      <c r="M88" s="633"/>
      <c r="N88" s="633"/>
      <c r="O88" s="634">
        <v>21</v>
      </c>
      <c r="P88" s="634"/>
      <c r="Q88" s="635" t="s">
        <v>268</v>
      </c>
      <c r="R88" s="635"/>
      <c r="S88" s="635"/>
      <c r="T88" s="635"/>
      <c r="U88" s="635"/>
      <c r="V88" s="635"/>
      <c r="W88" s="721"/>
      <c r="X88" s="722"/>
      <c r="Y88" s="722"/>
      <c r="Z88" s="722"/>
      <c r="AA88" s="722"/>
      <c r="AB88" s="722"/>
      <c r="AC88" s="722"/>
      <c r="AD88" s="722"/>
      <c r="AE88" s="722"/>
      <c r="AF88" s="722"/>
      <c r="AG88" s="722"/>
      <c r="AH88" s="722"/>
      <c r="AI88" s="722"/>
      <c r="AJ88" s="722"/>
      <c r="AK88" s="723"/>
    </row>
    <row r="89" spans="2:41" ht="24" customHeight="1" x14ac:dyDescent="0.4">
      <c r="B89" s="695"/>
      <c r="C89" s="696"/>
      <c r="D89" s="696"/>
      <c r="E89" s="696"/>
      <c r="F89" s="697"/>
      <c r="G89" s="629" t="s">
        <v>420</v>
      </c>
      <c r="H89" s="630"/>
      <c r="I89" s="631"/>
      <c r="J89" s="632" t="s">
        <v>267</v>
      </c>
      <c r="K89" s="633"/>
      <c r="L89" s="633"/>
      <c r="M89" s="633"/>
      <c r="N89" s="633"/>
      <c r="O89" s="634">
        <v>11</v>
      </c>
      <c r="P89" s="634"/>
      <c r="Q89" s="635" t="s">
        <v>268</v>
      </c>
      <c r="R89" s="635"/>
      <c r="S89" s="635"/>
      <c r="T89" s="635"/>
      <c r="U89" s="635"/>
      <c r="V89" s="635"/>
      <c r="W89" s="721"/>
      <c r="X89" s="722"/>
      <c r="Y89" s="722"/>
      <c r="Z89" s="722"/>
      <c r="AA89" s="722"/>
      <c r="AB89" s="722"/>
      <c r="AC89" s="722"/>
      <c r="AD89" s="722"/>
      <c r="AE89" s="722"/>
      <c r="AF89" s="722"/>
      <c r="AG89" s="722"/>
      <c r="AH89" s="722"/>
      <c r="AI89" s="722"/>
      <c r="AJ89" s="722"/>
      <c r="AK89" s="723"/>
    </row>
    <row r="90" spans="2:41" ht="24" customHeight="1" x14ac:dyDescent="0.4">
      <c r="B90" s="689"/>
      <c r="C90" s="690"/>
      <c r="D90" s="690"/>
      <c r="E90" s="690"/>
      <c r="F90" s="691"/>
      <c r="G90" s="629" t="s">
        <v>24</v>
      </c>
      <c r="H90" s="630"/>
      <c r="I90" s="631"/>
      <c r="J90" s="632" t="s">
        <v>267</v>
      </c>
      <c r="K90" s="633"/>
      <c r="L90" s="633"/>
      <c r="M90" s="633"/>
      <c r="N90" s="633"/>
      <c r="O90" s="634">
        <v>21</v>
      </c>
      <c r="P90" s="634"/>
      <c r="Q90" s="635" t="s">
        <v>268</v>
      </c>
      <c r="R90" s="635"/>
      <c r="S90" s="635"/>
      <c r="T90" s="635"/>
      <c r="U90" s="635"/>
      <c r="V90" s="635"/>
      <c r="W90" s="724"/>
      <c r="X90" s="725"/>
      <c r="Y90" s="725"/>
      <c r="Z90" s="725"/>
      <c r="AA90" s="725"/>
      <c r="AB90" s="725"/>
      <c r="AC90" s="725"/>
      <c r="AD90" s="725"/>
      <c r="AE90" s="725"/>
      <c r="AF90" s="725"/>
      <c r="AG90" s="725"/>
      <c r="AH90" s="725"/>
      <c r="AI90" s="725"/>
      <c r="AJ90" s="725"/>
      <c r="AK90" s="726"/>
    </row>
    <row r="91" spans="2:41" ht="24" customHeight="1" x14ac:dyDescent="0.4">
      <c r="B91" s="686" t="s">
        <v>270</v>
      </c>
      <c r="C91" s="687"/>
      <c r="D91" s="687"/>
      <c r="E91" s="687"/>
      <c r="F91" s="688"/>
      <c r="G91" s="629" t="s">
        <v>271</v>
      </c>
      <c r="H91" s="630"/>
      <c r="I91" s="630"/>
      <c r="J91" s="630"/>
      <c r="K91" s="631"/>
      <c r="L91" s="698" t="str">
        <f>AO91</f>
        <v>押印/サイン済の [原紙] または [PDF等の画像ファイル]　＋　[Excelファイル]</v>
      </c>
      <c r="M91" s="699"/>
      <c r="N91" s="699"/>
      <c r="O91" s="699"/>
      <c r="P91" s="699"/>
      <c r="Q91" s="699"/>
      <c r="R91" s="699"/>
      <c r="S91" s="699"/>
      <c r="T91" s="699"/>
      <c r="U91" s="699"/>
      <c r="V91" s="699"/>
      <c r="W91" s="699"/>
      <c r="X91" s="699"/>
      <c r="Y91" s="699"/>
      <c r="Z91" s="699"/>
      <c r="AA91" s="699"/>
      <c r="AB91" s="699"/>
      <c r="AC91" s="699"/>
      <c r="AD91" s="699"/>
      <c r="AE91" s="699"/>
      <c r="AF91" s="699"/>
      <c r="AG91" s="699"/>
      <c r="AH91" s="699"/>
      <c r="AI91" s="699"/>
      <c r="AJ91" s="699"/>
      <c r="AK91" s="700"/>
      <c r="AN91" s="105" t="s">
        <v>272</v>
      </c>
      <c r="AO91" s="105" t="s">
        <v>273</v>
      </c>
    </row>
    <row r="92" spans="2:41" ht="24" customHeight="1" x14ac:dyDescent="0.4">
      <c r="B92" s="695"/>
      <c r="C92" s="696"/>
      <c r="D92" s="696"/>
      <c r="E92" s="696"/>
      <c r="F92" s="697"/>
      <c r="G92" s="701" t="s">
        <v>274</v>
      </c>
      <c r="H92" s="701"/>
      <c r="I92" s="701"/>
      <c r="J92" s="701" t="s">
        <v>275</v>
      </c>
      <c r="K92" s="701"/>
      <c r="L92" s="692" t="s">
        <v>276</v>
      </c>
      <c r="M92" s="692"/>
      <c r="N92" s="692"/>
      <c r="O92" s="692"/>
      <c r="P92" s="692"/>
      <c r="Q92" s="692"/>
      <c r="R92" s="692"/>
      <c r="S92" s="692"/>
      <c r="T92" s="692"/>
      <c r="U92" s="692"/>
      <c r="V92" s="692"/>
      <c r="W92" s="692"/>
      <c r="X92" s="692"/>
      <c r="Y92" s="692"/>
      <c r="Z92" s="692"/>
      <c r="AA92" s="692"/>
      <c r="AB92" s="692"/>
      <c r="AC92" s="692"/>
      <c r="AD92" s="692"/>
      <c r="AE92" s="692"/>
      <c r="AF92" s="692"/>
      <c r="AG92" s="692"/>
      <c r="AH92" s="692"/>
      <c r="AI92" s="692"/>
      <c r="AJ92" s="692"/>
      <c r="AK92" s="692"/>
    </row>
    <row r="93" spans="2:41" ht="24" customHeight="1" x14ac:dyDescent="0.4">
      <c r="B93" s="695"/>
      <c r="C93" s="696"/>
      <c r="D93" s="696"/>
      <c r="E93" s="696"/>
      <c r="F93" s="697"/>
      <c r="G93" s="701"/>
      <c r="H93" s="701"/>
      <c r="I93" s="701"/>
      <c r="J93" s="701" t="s">
        <v>277</v>
      </c>
      <c r="K93" s="701"/>
      <c r="L93" s="692" t="s">
        <v>419</v>
      </c>
      <c r="M93" s="692"/>
      <c r="N93" s="692"/>
      <c r="O93" s="692"/>
      <c r="P93" s="692"/>
      <c r="Q93" s="692"/>
      <c r="R93" s="692"/>
      <c r="S93" s="692"/>
      <c r="T93" s="692"/>
      <c r="U93" s="692"/>
      <c r="V93" s="692"/>
      <c r="W93" s="692"/>
      <c r="X93" s="692"/>
      <c r="Y93" s="692"/>
      <c r="Z93" s="692"/>
      <c r="AA93" s="692"/>
      <c r="AB93" s="692"/>
      <c r="AC93" s="692"/>
      <c r="AD93" s="692"/>
      <c r="AE93" s="692"/>
      <c r="AF93" s="692"/>
      <c r="AG93" s="692"/>
      <c r="AH93" s="692"/>
      <c r="AI93" s="692"/>
      <c r="AJ93" s="692"/>
      <c r="AK93" s="692"/>
    </row>
    <row r="94" spans="2:41" ht="27.95" customHeight="1" x14ac:dyDescent="0.4">
      <c r="B94" s="695"/>
      <c r="C94" s="696"/>
      <c r="D94" s="696"/>
      <c r="E94" s="696"/>
      <c r="F94" s="697"/>
      <c r="G94" s="701"/>
      <c r="H94" s="701"/>
      <c r="I94" s="701"/>
      <c r="J94" s="701" t="s">
        <v>278</v>
      </c>
      <c r="K94" s="701"/>
      <c r="L94" s="702" t="s">
        <v>279</v>
      </c>
      <c r="M94" s="703"/>
      <c r="N94" s="703"/>
      <c r="O94" s="703"/>
      <c r="P94" s="703"/>
      <c r="Q94" s="683" t="s">
        <v>280</v>
      </c>
      <c r="R94" s="684"/>
      <c r="S94" s="684"/>
      <c r="T94" s="684"/>
      <c r="U94" s="684"/>
      <c r="V94" s="684"/>
      <c r="W94" s="684"/>
      <c r="X94" s="684"/>
      <c r="Y94" s="684"/>
      <c r="Z94" s="684"/>
      <c r="AA94" s="684"/>
      <c r="AB94" s="684"/>
      <c r="AC94" s="684"/>
      <c r="AD94" s="684"/>
      <c r="AE94" s="684"/>
      <c r="AF94" s="684"/>
      <c r="AG94" s="684"/>
      <c r="AH94" s="684"/>
      <c r="AI94" s="684"/>
      <c r="AJ94" s="684"/>
      <c r="AK94" s="685"/>
    </row>
    <row r="95" spans="2:41" ht="21.95" customHeight="1" x14ac:dyDescent="0.4">
      <c r="B95" s="686" t="s">
        <v>281</v>
      </c>
      <c r="C95" s="687"/>
      <c r="D95" s="687"/>
      <c r="E95" s="687"/>
      <c r="F95" s="688"/>
      <c r="G95" s="629" t="s">
        <v>282</v>
      </c>
      <c r="H95" s="630"/>
      <c r="I95" s="630"/>
      <c r="J95" s="630"/>
      <c r="K95" s="631"/>
      <c r="L95" s="692" t="s">
        <v>283</v>
      </c>
      <c r="M95" s="692"/>
      <c r="N95" s="692"/>
      <c r="O95" s="692"/>
      <c r="P95" s="692"/>
      <c r="Q95" s="692"/>
      <c r="R95" s="692"/>
      <c r="S95" s="692"/>
      <c r="T95" s="692"/>
      <c r="U95" s="692"/>
      <c r="V95" s="692"/>
      <c r="W95" s="692"/>
      <c r="X95" s="692"/>
      <c r="Y95" s="692"/>
      <c r="Z95" s="692"/>
      <c r="AA95" s="692"/>
      <c r="AB95" s="692"/>
      <c r="AC95" s="692"/>
      <c r="AD95" s="692"/>
      <c r="AE95" s="692"/>
      <c r="AF95" s="692"/>
      <c r="AG95" s="692"/>
      <c r="AH95" s="692"/>
      <c r="AI95" s="692"/>
      <c r="AJ95" s="692"/>
      <c r="AK95" s="692"/>
    </row>
    <row r="96" spans="2:41" ht="30" customHeight="1" x14ac:dyDescent="0.4">
      <c r="B96" s="689"/>
      <c r="C96" s="690"/>
      <c r="D96" s="690"/>
      <c r="E96" s="690"/>
      <c r="F96" s="691"/>
      <c r="G96" s="629" t="s">
        <v>284</v>
      </c>
      <c r="H96" s="630"/>
      <c r="I96" s="630"/>
      <c r="J96" s="630"/>
      <c r="K96" s="631"/>
      <c r="L96" s="693" t="s">
        <v>285</v>
      </c>
      <c r="M96" s="694"/>
      <c r="N96" s="694"/>
      <c r="O96" s="694"/>
      <c r="P96" s="694"/>
      <c r="Q96" s="694"/>
      <c r="R96" s="694"/>
      <c r="S96" s="694"/>
      <c r="T96" s="694"/>
      <c r="U96" s="694"/>
      <c r="V96" s="694"/>
      <c r="W96" s="694"/>
      <c r="X96" s="694"/>
      <c r="Y96" s="694"/>
      <c r="Z96" s="694"/>
      <c r="AA96" s="694"/>
      <c r="AB96" s="694"/>
      <c r="AC96" s="694"/>
      <c r="AD96" s="694"/>
      <c r="AE96" s="694"/>
      <c r="AF96" s="694"/>
      <c r="AG96" s="694"/>
      <c r="AH96" s="694"/>
      <c r="AI96" s="694"/>
      <c r="AJ96" s="694"/>
      <c r="AK96" s="694"/>
    </row>
    <row r="98" spans="2:37" ht="15" customHeight="1" x14ac:dyDescent="0.4">
      <c r="B98" s="38" t="s">
        <v>286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</row>
    <row r="99" spans="2:37" ht="24.95" customHeight="1" x14ac:dyDescent="0.4">
      <c r="B99" s="664" t="s">
        <v>287</v>
      </c>
      <c r="C99" s="665"/>
      <c r="D99" s="665"/>
      <c r="E99" s="666"/>
      <c r="F99" s="673" t="s">
        <v>288</v>
      </c>
      <c r="G99" s="674"/>
      <c r="H99" s="679" t="s">
        <v>289</v>
      </c>
      <c r="I99" s="680"/>
      <c r="J99" s="681"/>
      <c r="K99" s="654"/>
      <c r="L99" s="654"/>
      <c r="M99" s="654"/>
      <c r="N99" s="654"/>
      <c r="O99" s="654"/>
      <c r="P99" s="654"/>
      <c r="Q99" s="654"/>
      <c r="R99" s="654"/>
      <c r="S99" s="654"/>
      <c r="T99" s="654"/>
      <c r="U99" s="654"/>
      <c r="V99" s="654"/>
      <c r="W99" s="654"/>
      <c r="X99" s="654"/>
      <c r="Y99" s="654"/>
      <c r="Z99" s="654"/>
      <c r="AA99" s="654"/>
      <c r="AB99" s="654"/>
      <c r="AC99" s="654"/>
      <c r="AD99" s="654"/>
      <c r="AE99" s="654"/>
      <c r="AF99" s="654"/>
      <c r="AG99" s="654"/>
      <c r="AH99" s="654"/>
      <c r="AI99" s="654"/>
      <c r="AJ99" s="654"/>
      <c r="AK99" s="682"/>
    </row>
    <row r="100" spans="2:37" ht="24.95" customHeight="1" x14ac:dyDescent="0.4">
      <c r="B100" s="667"/>
      <c r="C100" s="668"/>
      <c r="D100" s="668"/>
      <c r="E100" s="669"/>
      <c r="F100" s="675"/>
      <c r="G100" s="676"/>
      <c r="H100" s="629" t="s">
        <v>290</v>
      </c>
      <c r="I100" s="630"/>
      <c r="J100" s="631"/>
      <c r="K100" s="629" t="s">
        <v>291</v>
      </c>
      <c r="L100" s="631"/>
      <c r="M100" s="647"/>
      <c r="N100" s="648"/>
      <c r="O100" s="648"/>
      <c r="P100" s="648"/>
      <c r="Q100" s="648"/>
      <c r="R100" s="648"/>
      <c r="S100" s="649"/>
      <c r="T100" s="629" t="s">
        <v>292</v>
      </c>
      <c r="U100" s="630"/>
      <c r="V100" s="631"/>
      <c r="W100" s="647"/>
      <c r="X100" s="648"/>
      <c r="Y100" s="648"/>
      <c r="Z100" s="648"/>
      <c r="AA100" s="648"/>
      <c r="AB100" s="648"/>
      <c r="AC100" s="648"/>
      <c r="AD100" s="649"/>
      <c r="AE100" s="629" t="s">
        <v>293</v>
      </c>
      <c r="AF100" s="631"/>
      <c r="AG100" s="644"/>
      <c r="AH100" s="645"/>
      <c r="AI100" s="645"/>
      <c r="AJ100" s="645"/>
      <c r="AK100" s="646"/>
    </row>
    <row r="101" spans="2:37" ht="24.95" customHeight="1" x14ac:dyDescent="0.4">
      <c r="B101" s="667"/>
      <c r="C101" s="668"/>
      <c r="D101" s="668"/>
      <c r="E101" s="669"/>
      <c r="F101" s="677"/>
      <c r="G101" s="678"/>
      <c r="H101" s="629"/>
      <c r="I101" s="630"/>
      <c r="J101" s="631"/>
      <c r="K101" s="629" t="s">
        <v>294</v>
      </c>
      <c r="L101" s="631"/>
      <c r="M101" s="647"/>
      <c r="N101" s="648"/>
      <c r="O101" s="648"/>
      <c r="P101" s="648"/>
      <c r="Q101" s="648"/>
      <c r="R101" s="648"/>
      <c r="S101" s="648"/>
      <c r="T101" s="648"/>
      <c r="U101" s="648"/>
      <c r="V101" s="648"/>
      <c r="W101" s="648"/>
      <c r="X101" s="648"/>
      <c r="Y101" s="648"/>
      <c r="Z101" s="648"/>
      <c r="AA101" s="648"/>
      <c r="AB101" s="648"/>
      <c r="AC101" s="648"/>
      <c r="AD101" s="648"/>
      <c r="AE101" s="648"/>
      <c r="AF101" s="648"/>
      <c r="AG101" s="648"/>
      <c r="AH101" s="648"/>
      <c r="AI101" s="648"/>
      <c r="AJ101" s="648"/>
      <c r="AK101" s="649"/>
    </row>
    <row r="102" spans="2:37" ht="24.95" customHeight="1" x14ac:dyDescent="0.4">
      <c r="B102" s="667"/>
      <c r="C102" s="668"/>
      <c r="D102" s="668"/>
      <c r="E102" s="669"/>
      <c r="F102" s="650" t="s">
        <v>295</v>
      </c>
      <c r="G102" s="651"/>
      <c r="H102" s="651"/>
      <c r="I102" s="651"/>
      <c r="J102" s="652"/>
      <c r="K102" s="653"/>
      <c r="L102" s="653"/>
      <c r="M102" s="653"/>
      <c r="N102" s="653"/>
      <c r="O102" s="653"/>
      <c r="P102" s="653"/>
      <c r="Q102" s="653"/>
      <c r="R102" s="653"/>
      <c r="S102" s="653"/>
      <c r="T102" s="653"/>
      <c r="U102" s="653"/>
      <c r="V102" s="653"/>
      <c r="W102" s="653"/>
      <c r="X102" s="653"/>
      <c r="Y102" s="653"/>
      <c r="Z102" s="653"/>
      <c r="AA102" s="653"/>
      <c r="AB102" s="653"/>
      <c r="AC102" s="653"/>
      <c r="AD102" s="653"/>
      <c r="AE102" s="653"/>
      <c r="AF102" s="653"/>
      <c r="AG102" s="653"/>
      <c r="AH102" s="653"/>
      <c r="AI102" s="653"/>
      <c r="AJ102" s="653"/>
      <c r="AK102" s="655"/>
    </row>
    <row r="103" spans="2:37" ht="24.95" customHeight="1" x14ac:dyDescent="0.4">
      <c r="B103" s="667"/>
      <c r="C103" s="668"/>
      <c r="D103" s="668"/>
      <c r="E103" s="669"/>
      <c r="F103" s="656" t="s">
        <v>296</v>
      </c>
      <c r="G103" s="657"/>
      <c r="H103" s="657"/>
      <c r="I103" s="657"/>
      <c r="J103" s="658"/>
      <c r="K103" s="629" t="s">
        <v>297</v>
      </c>
      <c r="L103" s="631"/>
      <c r="M103" s="659" t="s">
        <v>298</v>
      </c>
      <c r="N103" s="660"/>
      <c r="O103" s="660"/>
      <c r="P103" s="660"/>
      <c r="Q103" s="660"/>
      <c r="R103" s="660"/>
      <c r="S103" s="661"/>
      <c r="T103" s="162" t="s">
        <v>299</v>
      </c>
      <c r="U103" s="635" t="s">
        <v>300</v>
      </c>
      <c r="V103" s="635"/>
      <c r="W103" s="635"/>
      <c r="X103" s="635"/>
      <c r="Y103" s="635"/>
      <c r="Z103" s="635"/>
      <c r="AA103" s="635"/>
      <c r="AB103" s="635"/>
      <c r="AC103" s="635"/>
      <c r="AD103" s="635"/>
      <c r="AE103" s="635"/>
      <c r="AF103" s="635"/>
      <c r="AG103" s="635"/>
      <c r="AH103" s="635"/>
      <c r="AI103" s="635"/>
      <c r="AJ103" s="635"/>
      <c r="AK103" s="936"/>
    </row>
    <row r="104" spans="2:37" ht="20.100000000000001" customHeight="1" x14ac:dyDescent="0.4">
      <c r="B104" s="670"/>
      <c r="C104" s="671"/>
      <c r="D104" s="671"/>
      <c r="E104" s="672"/>
      <c r="F104" s="636" t="s">
        <v>301</v>
      </c>
      <c r="G104" s="637"/>
      <c r="H104" s="637"/>
      <c r="I104" s="637"/>
      <c r="J104" s="638"/>
      <c r="K104" s="163" t="s">
        <v>299</v>
      </c>
      <c r="L104" s="639" t="s">
        <v>302</v>
      </c>
      <c r="M104" s="639"/>
      <c r="N104" s="639"/>
      <c r="O104" s="639"/>
      <c r="P104" s="639"/>
      <c r="Q104" s="639"/>
      <c r="R104" s="639"/>
      <c r="S104" s="640"/>
      <c r="T104" s="642" t="s">
        <v>303</v>
      </c>
      <c r="U104" s="934"/>
      <c r="V104" s="934"/>
      <c r="W104" s="934"/>
      <c r="X104" s="934"/>
      <c r="Y104" s="934"/>
      <c r="Z104" s="934"/>
      <c r="AA104" s="934"/>
      <c r="AB104" s="934"/>
      <c r="AC104" s="934"/>
      <c r="AD104" s="934"/>
      <c r="AE104" s="934"/>
      <c r="AF104" s="934"/>
      <c r="AG104" s="934"/>
      <c r="AH104" s="934"/>
      <c r="AI104" s="934"/>
      <c r="AJ104" s="934"/>
      <c r="AK104" s="935"/>
    </row>
    <row r="105" spans="2:37" ht="9.9499999999999993" customHeight="1" x14ac:dyDescent="0.4"/>
    <row r="106" spans="2:37" ht="9.9499999999999993" customHeight="1" x14ac:dyDescent="0.4"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</row>
    <row r="107" spans="2:37" ht="12" customHeight="1" x14ac:dyDescent="0.4">
      <c r="B107" s="37" t="s">
        <v>96</v>
      </c>
      <c r="C107" s="3"/>
      <c r="D107" s="3"/>
      <c r="E107" s="487" t="s">
        <v>304</v>
      </c>
      <c r="F107" s="487"/>
      <c r="G107" s="487"/>
      <c r="H107" s="487"/>
      <c r="I107" s="487"/>
      <c r="J107" s="487"/>
      <c r="K107" s="487"/>
      <c r="L107" s="487"/>
      <c r="M107" s="487"/>
      <c r="N107" s="487"/>
      <c r="O107" s="487"/>
      <c r="P107" s="487"/>
      <c r="Q107" s="487"/>
      <c r="R107" s="487"/>
      <c r="S107" s="487"/>
      <c r="T107" s="487"/>
      <c r="U107" s="487"/>
      <c r="V107" s="487"/>
      <c r="W107" s="487"/>
      <c r="X107" s="487"/>
      <c r="Y107" s="487"/>
      <c r="Z107" s="487"/>
      <c r="AA107" s="487"/>
      <c r="AB107" s="487"/>
      <c r="AC107" s="487"/>
      <c r="AD107" s="487"/>
      <c r="AE107" s="487"/>
      <c r="AF107" s="487"/>
      <c r="AG107" s="487"/>
      <c r="AH107" s="487"/>
      <c r="AI107" s="487"/>
      <c r="AJ107" s="487"/>
      <c r="AK107" s="487"/>
    </row>
    <row r="108" spans="2:37" ht="12" customHeight="1" x14ac:dyDescent="0.4">
      <c r="E108" s="487" t="s">
        <v>305</v>
      </c>
      <c r="F108" s="487"/>
      <c r="G108" s="487"/>
      <c r="H108" s="487"/>
      <c r="I108" s="487"/>
      <c r="J108" s="487"/>
      <c r="K108" s="487"/>
      <c r="L108" s="487"/>
      <c r="M108" s="487"/>
      <c r="N108" s="487"/>
      <c r="O108" s="487"/>
      <c r="P108" s="487"/>
      <c r="Q108" s="487"/>
      <c r="R108" s="487"/>
      <c r="S108" s="487"/>
      <c r="T108" s="487"/>
      <c r="U108" s="487"/>
      <c r="V108" s="487"/>
      <c r="W108" s="487"/>
      <c r="X108" s="487"/>
      <c r="Y108" s="487"/>
      <c r="Z108" s="487"/>
      <c r="AA108" s="487"/>
      <c r="AB108" s="487"/>
      <c r="AC108" s="487"/>
      <c r="AD108" s="487"/>
      <c r="AE108" s="487"/>
      <c r="AF108" s="487"/>
      <c r="AG108" s="487"/>
      <c r="AH108" s="487"/>
      <c r="AI108" s="487"/>
      <c r="AJ108" s="487"/>
      <c r="AK108" s="487"/>
    </row>
  </sheetData>
  <mergeCells count="218">
    <mergeCell ref="E108:AK108"/>
    <mergeCell ref="AG100:AK100"/>
    <mergeCell ref="K101:L101"/>
    <mergeCell ref="M101:AK101"/>
    <mergeCell ref="F102:J102"/>
    <mergeCell ref="K102:AK102"/>
    <mergeCell ref="F103:J103"/>
    <mergeCell ref="K103:L103"/>
    <mergeCell ref="M103:S103"/>
    <mergeCell ref="U103:AK103"/>
    <mergeCell ref="B99:E104"/>
    <mergeCell ref="F99:G101"/>
    <mergeCell ref="H99:J99"/>
    <mergeCell ref="K99:AK99"/>
    <mergeCell ref="H100:J101"/>
    <mergeCell ref="K100:L100"/>
    <mergeCell ref="M100:S100"/>
    <mergeCell ref="T100:V100"/>
    <mergeCell ref="W100:AD100"/>
    <mergeCell ref="AE100:AF100"/>
    <mergeCell ref="B95:F96"/>
    <mergeCell ref="G95:K95"/>
    <mergeCell ref="L95:AK95"/>
    <mergeCell ref="G96:K96"/>
    <mergeCell ref="L96:AK96"/>
    <mergeCell ref="F104:J104"/>
    <mergeCell ref="L104:S104"/>
    <mergeCell ref="T104:AK104"/>
    <mergeCell ref="E107:AK107"/>
    <mergeCell ref="G90:I90"/>
    <mergeCell ref="J90:N90"/>
    <mergeCell ref="O90:P90"/>
    <mergeCell ref="Q90:V90"/>
    <mergeCell ref="B91:F94"/>
    <mergeCell ref="G91:K91"/>
    <mergeCell ref="L91:AK91"/>
    <mergeCell ref="G92:I94"/>
    <mergeCell ref="J92:K92"/>
    <mergeCell ref="L92:AK92"/>
    <mergeCell ref="J93:K93"/>
    <mergeCell ref="L93:AK93"/>
    <mergeCell ref="J94:K94"/>
    <mergeCell ref="L94:P94"/>
    <mergeCell ref="Q94:AK94"/>
    <mergeCell ref="G88:I88"/>
    <mergeCell ref="J88:N88"/>
    <mergeCell ref="O88:P88"/>
    <mergeCell ref="Q88:V88"/>
    <mergeCell ref="G89:I89"/>
    <mergeCell ref="J89:N89"/>
    <mergeCell ref="O89:P89"/>
    <mergeCell ref="Q89:V89"/>
    <mergeCell ref="N78:T78"/>
    <mergeCell ref="C79:AK79"/>
    <mergeCell ref="B81:F82"/>
    <mergeCell ref="G81:AK82"/>
    <mergeCell ref="B87:F90"/>
    <mergeCell ref="G87:I87"/>
    <mergeCell ref="J87:N87"/>
    <mergeCell ref="O87:P87"/>
    <mergeCell ref="Q87:V87"/>
    <mergeCell ref="W87:AK90"/>
    <mergeCell ref="B75:B78"/>
    <mergeCell ref="D76:G77"/>
    <mergeCell ref="H76:M76"/>
    <mergeCell ref="N76:T76"/>
    <mergeCell ref="U76:AK76"/>
    <mergeCell ref="H77:M77"/>
    <mergeCell ref="N77:T77"/>
    <mergeCell ref="U77:AK77"/>
    <mergeCell ref="D78:G78"/>
    <mergeCell ref="H78:M78"/>
    <mergeCell ref="O71:X71"/>
    <mergeCell ref="Y71:AK71"/>
    <mergeCell ref="I72:N72"/>
    <mergeCell ref="O72:X72"/>
    <mergeCell ref="Y72:AK72"/>
    <mergeCell ref="C73:AK73"/>
    <mergeCell ref="C67:AK67"/>
    <mergeCell ref="B69:B72"/>
    <mergeCell ref="C69:G72"/>
    <mergeCell ref="H69:N69"/>
    <mergeCell ref="O69:X69"/>
    <mergeCell ref="Y69:AK69"/>
    <mergeCell ref="I70:N70"/>
    <mergeCell ref="O70:X70"/>
    <mergeCell ref="Y70:AK70"/>
    <mergeCell ref="I71:N71"/>
    <mergeCell ref="B65:B66"/>
    <mergeCell ref="C65:G66"/>
    <mergeCell ref="H65:Q65"/>
    <mergeCell ref="R65:AA65"/>
    <mergeCell ref="AB65:AK65"/>
    <mergeCell ref="H66:Q66"/>
    <mergeCell ref="R66:AA66"/>
    <mergeCell ref="AB66:AK66"/>
    <mergeCell ref="U59:AK63"/>
    <mergeCell ref="H60:M61"/>
    <mergeCell ref="N60:R61"/>
    <mergeCell ref="S60:T61"/>
    <mergeCell ref="H62:M63"/>
    <mergeCell ref="N62:R63"/>
    <mergeCell ref="S62:T63"/>
    <mergeCell ref="U50:AK50"/>
    <mergeCell ref="C51:AK51"/>
    <mergeCell ref="B53:B63"/>
    <mergeCell ref="D54:G58"/>
    <mergeCell ref="H54:M54"/>
    <mergeCell ref="N54:T54"/>
    <mergeCell ref="U54:AK58"/>
    <mergeCell ref="H55:M56"/>
    <mergeCell ref="N55:R56"/>
    <mergeCell ref="S55:T56"/>
    <mergeCell ref="B37:B50"/>
    <mergeCell ref="D38:G38"/>
    <mergeCell ref="D39:G43"/>
    <mergeCell ref="D50:G50"/>
    <mergeCell ref="H50:M50"/>
    <mergeCell ref="N50:R50"/>
    <mergeCell ref="S50:T50"/>
    <mergeCell ref="H57:M58"/>
    <mergeCell ref="N57:R58"/>
    <mergeCell ref="S57:T58"/>
    <mergeCell ref="D59:G63"/>
    <mergeCell ref="H59:M59"/>
    <mergeCell ref="N59:T59"/>
    <mergeCell ref="D44:G44"/>
    <mergeCell ref="H44:M44"/>
    <mergeCell ref="N44:R44"/>
    <mergeCell ref="S44:T44"/>
    <mergeCell ref="U44:AK44"/>
    <mergeCell ref="D45:G49"/>
    <mergeCell ref="H45:M45"/>
    <mergeCell ref="N45:T45"/>
    <mergeCell ref="U45:AK49"/>
    <mergeCell ref="H46:M47"/>
    <mergeCell ref="N46:R47"/>
    <mergeCell ref="S46:T47"/>
    <mergeCell ref="H48:M49"/>
    <mergeCell ref="N48:R49"/>
    <mergeCell ref="S48:T49"/>
    <mergeCell ref="N39:T39"/>
    <mergeCell ref="U39:AK43"/>
    <mergeCell ref="H40:M41"/>
    <mergeCell ref="N40:R41"/>
    <mergeCell ref="S40:T41"/>
    <mergeCell ref="H42:M43"/>
    <mergeCell ref="N42:R43"/>
    <mergeCell ref="S42:T43"/>
    <mergeCell ref="X35:Y35"/>
    <mergeCell ref="Z35:AA35"/>
    <mergeCell ref="H38:M38"/>
    <mergeCell ref="N38:R38"/>
    <mergeCell ref="S38:T38"/>
    <mergeCell ref="U38:AK38"/>
    <mergeCell ref="H39:M39"/>
    <mergeCell ref="Z30:AA30"/>
    <mergeCell ref="AB30:AK35"/>
    <mergeCell ref="N31:R31"/>
    <mergeCell ref="S31:W31"/>
    <mergeCell ref="X31:Y31"/>
    <mergeCell ref="Z31:AA31"/>
    <mergeCell ref="N32:R32"/>
    <mergeCell ref="S32:W32"/>
    <mergeCell ref="X32:Y32"/>
    <mergeCell ref="Z32:AA32"/>
    <mergeCell ref="N33:R33"/>
    <mergeCell ref="S33:W33"/>
    <mergeCell ref="X33:Y33"/>
    <mergeCell ref="N34:R34"/>
    <mergeCell ref="S34:W34"/>
    <mergeCell ref="X34:Y34"/>
    <mergeCell ref="Z34:AA34"/>
    <mergeCell ref="N35:R35"/>
    <mergeCell ref="D30:G35"/>
    <mergeCell ref="H30:L32"/>
    <mergeCell ref="N30:R30"/>
    <mergeCell ref="S30:W30"/>
    <mergeCell ref="S35:W35"/>
    <mergeCell ref="B24:B35"/>
    <mergeCell ref="D25:M25"/>
    <mergeCell ref="N25:W25"/>
    <mergeCell ref="X30:Y30"/>
    <mergeCell ref="H33:L35"/>
    <mergeCell ref="B4:J4"/>
    <mergeCell ref="L4:P4"/>
    <mergeCell ref="Q4:AJ4"/>
    <mergeCell ref="X25:AK25"/>
    <mergeCell ref="D26:G29"/>
    <mergeCell ref="H26:M27"/>
    <mergeCell ref="N26:R27"/>
    <mergeCell ref="S26:T27"/>
    <mergeCell ref="U26:AK29"/>
    <mergeCell ref="H28:M29"/>
    <mergeCell ref="B19:B21"/>
    <mergeCell ref="C19:H19"/>
    <mergeCell ref="J19:AK19"/>
    <mergeCell ref="D20:I20"/>
    <mergeCell ref="J20:S20"/>
    <mergeCell ref="T20:AK20"/>
    <mergeCell ref="D21:I21"/>
    <mergeCell ref="J21:S21"/>
    <mergeCell ref="T21:AK21"/>
    <mergeCell ref="N28:R29"/>
    <mergeCell ref="S28:T29"/>
    <mergeCell ref="AS6:AU7"/>
    <mergeCell ref="B8:E17"/>
    <mergeCell ref="F8:N8"/>
    <mergeCell ref="O8:AK8"/>
    <mergeCell ref="G9:N9"/>
    <mergeCell ref="G10:N10"/>
    <mergeCell ref="G11:N11"/>
    <mergeCell ref="G12:N12"/>
    <mergeCell ref="G13:N13"/>
    <mergeCell ref="G14:N14"/>
    <mergeCell ref="G15:N15"/>
    <mergeCell ref="G16:N16"/>
    <mergeCell ref="G17:N17"/>
  </mergeCells>
  <phoneticPr fontId="4"/>
  <conditionalFormatting sqref="O87 M103">
    <cfRule type="cellIs" dxfId="54" priority="47" operator="equal">
      <formula>""</formula>
    </cfRule>
  </conditionalFormatting>
  <conditionalFormatting sqref="L91:AK91">
    <cfRule type="cellIs" dxfId="53" priority="46" operator="equal">
      <formula>""</formula>
    </cfRule>
  </conditionalFormatting>
  <conditionalFormatting sqref="L95:AK95">
    <cfRule type="cellIs" dxfId="52" priority="45" operator="equal">
      <formula>""</formula>
    </cfRule>
  </conditionalFormatting>
  <conditionalFormatting sqref="L96:AK96">
    <cfRule type="cellIs" dxfId="51" priority="44" operator="equal">
      <formula>""</formula>
    </cfRule>
  </conditionalFormatting>
  <conditionalFormatting sqref="L104 T104">
    <cfRule type="cellIs" dxfId="50" priority="43" operator="equal">
      <formula>""</formula>
    </cfRule>
  </conditionalFormatting>
  <conditionalFormatting sqref="O90">
    <cfRule type="cellIs" dxfId="49" priority="42" operator="equal">
      <formula>""</formula>
    </cfRule>
  </conditionalFormatting>
  <conditionalFormatting sqref="F9:AK9 F17:AK17">
    <cfRule type="expression" dxfId="48" priority="41">
      <formula>$F$13="■"</formula>
    </cfRule>
  </conditionalFormatting>
  <conditionalFormatting sqref="F9:AK13 F15:AK16 F14 O14:AK14">
    <cfRule type="expression" dxfId="47" priority="39">
      <formula>$F$17="■"</formula>
    </cfRule>
  </conditionalFormatting>
  <conditionalFormatting sqref="F10:AK13 F15:AK17 F14 O14:AK14">
    <cfRule type="expression" dxfId="46" priority="40">
      <formula>$F$9="■"</formula>
    </cfRule>
  </conditionalFormatting>
  <conditionalFormatting sqref="F9:AK9 F11:AK11 F17:AK17">
    <cfRule type="expression" dxfId="45" priority="38">
      <formula>$F$10="■"</formula>
    </cfRule>
  </conditionalFormatting>
  <conditionalFormatting sqref="F9:AK10 F17:AK17">
    <cfRule type="expression" dxfId="44" priority="37">
      <formula>$F$11="■"</formula>
    </cfRule>
  </conditionalFormatting>
  <conditionalFormatting sqref="N26:AK29 Z30 AB30:AK31 X30 N30:N32 X32:AK32 N35 X35:AK35 Z33:AK33 X34 AB34:AK34 Z34 S30:S35">
    <cfRule type="expression" dxfId="43" priority="36">
      <formula>AND(OR($F$13="■",$F$14="■",$F$15="■",$F$16="■",$F$17="■"),$F$10="□",$F$11="□",$F$12="□")</formula>
    </cfRule>
  </conditionalFormatting>
  <conditionalFormatting sqref="N38:AK38 N40:AK44 N39 U39:AK39 U45:AK45 N46:AK50">
    <cfRule type="expression" dxfId="42" priority="35">
      <formula>AND(OR($F$11="■",$F$14="■",$F$15="■",$F$16="■",$F$17="■"),$F$10="□",$F$12="□",$F$13="□")</formula>
    </cfRule>
  </conditionalFormatting>
  <conditionalFormatting sqref="H66:AK66">
    <cfRule type="expression" dxfId="41" priority="34">
      <formula>OR($F$10="■",$F$11="■",$F$12="■",$F$13="■",$F$14="■",$F$15="■",$F$16="■",$F$17="■")</formula>
    </cfRule>
  </conditionalFormatting>
  <conditionalFormatting sqref="H70:I70 H71:H72 O70:AK72">
    <cfRule type="expression" dxfId="40" priority="33">
      <formula>AND(OR($F$10="■",$F$11="■",$F$12="■",$F$13="■",$F$14="■",$F$16="■",$F$17="■"),$F$15="□")</formula>
    </cfRule>
  </conditionalFormatting>
  <conditionalFormatting sqref="N76:N78 U76:AK78">
    <cfRule type="expression" dxfId="39" priority="32">
      <formula>AND(OR($F$10="■",$F$11="■",$F$12="■",$F$13="■",$F$14="■",$F$15="■",$F$17="■"),$F$16="□")</formula>
    </cfRule>
  </conditionalFormatting>
  <conditionalFormatting sqref="K104:S104">
    <cfRule type="expression" dxfId="38" priority="31">
      <formula>OR($F$15="■",$F$17="■")</formula>
    </cfRule>
  </conditionalFormatting>
  <conditionalFormatting sqref="N26:AK29 N38 N44 N50 X30 X32:Y32 N30:N32 S30:S32 N35 S35">
    <cfRule type="expression" dxfId="37" priority="30">
      <formula>$F$12="■"</formula>
    </cfRule>
  </conditionalFormatting>
  <conditionalFormatting sqref="X35:Y35 X34">
    <cfRule type="expression" dxfId="36" priority="29">
      <formula>AND(OR($F$9="■",$F$10="■",$F$11="■",$F$13="■",$F$14="■",$F$15="■",$F$16="■",$F$17="■"),$F$12="□")</formula>
    </cfRule>
  </conditionalFormatting>
  <conditionalFormatting sqref="F9:AK9">
    <cfRule type="expression" dxfId="35" priority="28">
      <formula>$F$12="■"</formula>
    </cfRule>
  </conditionalFormatting>
  <conditionalFormatting sqref="F17:AK17">
    <cfRule type="expression" dxfId="34" priority="27">
      <formula>$F$12="■"</formula>
    </cfRule>
  </conditionalFormatting>
  <conditionalFormatting sqref="F10:AK10">
    <cfRule type="expression" dxfId="33" priority="26">
      <formula>$F$12="■"</formula>
    </cfRule>
  </conditionalFormatting>
  <conditionalFormatting sqref="F11:AK11">
    <cfRule type="expression" dxfId="32" priority="25">
      <formula>$F$12="■"</formula>
    </cfRule>
  </conditionalFormatting>
  <conditionalFormatting sqref="F12:AK12">
    <cfRule type="expression" dxfId="31" priority="23">
      <formula>$F$11="■"</formula>
    </cfRule>
    <cfRule type="expression" dxfId="30" priority="24">
      <formula>$F$10="■"</formula>
    </cfRule>
  </conditionalFormatting>
  <conditionalFormatting sqref="X25">
    <cfRule type="expression" dxfId="29" priority="22">
      <formula>AND(OR($F$13="■",$F$14="■",$F$15="■",$F$16="■",$F$17="■"),$F$10="□",$F$11="□",$F$12="□")</formula>
    </cfRule>
  </conditionalFormatting>
  <conditionalFormatting sqref="X25">
    <cfRule type="expression" dxfId="28" priority="21">
      <formula>$F$12="■"</formula>
    </cfRule>
  </conditionalFormatting>
  <conditionalFormatting sqref="N25">
    <cfRule type="expression" dxfId="27" priority="20">
      <formula>AND(OR($F$13="■",$F$14="■",$F$15="■",$F$16="■",$F$17="■"),$F$10="□",$F$11="□",$F$12="□")</formula>
    </cfRule>
  </conditionalFormatting>
  <conditionalFormatting sqref="N25">
    <cfRule type="expression" dxfId="26" priority="19">
      <formula>$F$12="■"</formula>
    </cfRule>
  </conditionalFormatting>
  <conditionalFormatting sqref="N33:N34">
    <cfRule type="expression" dxfId="25" priority="18">
      <formula>AND(OR($F$13="■",$F$14="■",$F$15="■",$F$16="■",$F$17="■"),$F$10="□",$F$11="□",$F$12="□")</formula>
    </cfRule>
  </conditionalFormatting>
  <conditionalFormatting sqref="N33:N34 S33:S34">
    <cfRule type="expression" dxfId="24" priority="17">
      <formula>$F$12="■"</formula>
    </cfRule>
  </conditionalFormatting>
  <conditionalFormatting sqref="N45">
    <cfRule type="expression" dxfId="23" priority="16">
      <formula>AND(OR($F$11="■",$F$14="■",$F$15="■",$F$16="■",$F$17="■"),$F$10="□",$F$12="□",$F$13="□")</formula>
    </cfRule>
  </conditionalFormatting>
  <conditionalFormatting sqref="I71">
    <cfRule type="expression" dxfId="22" priority="15">
      <formula>AND(OR($F$10="■",$F$11="■",$F$12="■",$F$13="■",$F$14="■",$F$16="■",$F$17="■"),$F$15="□")</formula>
    </cfRule>
  </conditionalFormatting>
  <conditionalFormatting sqref="I72">
    <cfRule type="expression" dxfId="21" priority="14">
      <formula>AND(OR($F$10="■",$F$11="■",$F$12="■",$F$13="■",$F$14="■",$F$16="■",$F$17="■"),$F$15="□")</formula>
    </cfRule>
  </conditionalFormatting>
  <conditionalFormatting sqref="X33">
    <cfRule type="expression" dxfId="20" priority="13">
      <formula>AND(OR($F$13="■",$F$14="■",$F$15="■",$F$16="■",$F$17="■"),$F$10="□",$F$11="□",$F$12="□")</formula>
    </cfRule>
  </conditionalFormatting>
  <conditionalFormatting sqref="X33">
    <cfRule type="expression" dxfId="19" priority="12">
      <formula>$F$12="■"</formula>
    </cfRule>
  </conditionalFormatting>
  <conditionalFormatting sqref="Z31">
    <cfRule type="expression" dxfId="18" priority="11">
      <formula>AND(OR($F$13="■",$F$14="■",$F$15="■",$F$16="■",$F$17="■"),$F$10="□",$F$11="□",$F$12="□")</formula>
    </cfRule>
  </conditionalFormatting>
  <conditionalFormatting sqref="Z12">
    <cfRule type="expression" dxfId="17" priority="10">
      <formula>$F$13="■"</formula>
    </cfRule>
  </conditionalFormatting>
  <conditionalFormatting sqref="Z12">
    <cfRule type="expression" dxfId="16" priority="9">
      <formula>$F$10="■"</formula>
    </cfRule>
  </conditionalFormatting>
  <conditionalFormatting sqref="Z12">
    <cfRule type="expression" dxfId="15" priority="8">
      <formula>$F$11="■"</formula>
    </cfRule>
  </conditionalFormatting>
  <conditionalFormatting sqref="Z12">
    <cfRule type="expression" dxfId="14" priority="7">
      <formula>$F$12="■"</formula>
    </cfRule>
  </conditionalFormatting>
  <conditionalFormatting sqref="X31:Y31">
    <cfRule type="expression" dxfId="13" priority="6">
      <formula>AND(OR($F$13="■",$F$14="■",$F$15="■",$F$16="■",$F$17="■"),$F$10="□",$F$11="□",$F$12="□")</formula>
    </cfRule>
  </conditionalFormatting>
  <conditionalFormatting sqref="X31:Y31">
    <cfRule type="expression" dxfId="12" priority="5">
      <formula>$F$12="■"</formula>
    </cfRule>
  </conditionalFormatting>
  <conditionalFormatting sqref="N38:AK50 H66:AK66 N76:AK78 N25:AK29 N31:AK35 N30:Z30 AB30:AK30">
    <cfRule type="expression" dxfId="11" priority="4">
      <formula>#REF!="■"</formula>
    </cfRule>
  </conditionalFormatting>
  <conditionalFormatting sqref="G14:N14">
    <cfRule type="expression" dxfId="10" priority="2">
      <formula>$F$16="■"</formula>
    </cfRule>
  </conditionalFormatting>
  <conditionalFormatting sqref="G14:N14">
    <cfRule type="expression" dxfId="9" priority="3">
      <formula>$F$9="■"</formula>
    </cfRule>
  </conditionalFormatting>
  <conditionalFormatting sqref="N59 U59:AK59 N60:AK63 N55:AK58 N54 U54:AK54">
    <cfRule type="expression" dxfId="8" priority="1">
      <formula>AND(OR(#REF!="■",#REF!="■",#REF!="■",#REF!="■",#REF!="■",#REF!="■",#REF!="■"),#REF!="□")</formula>
    </cfRule>
  </conditionalFormatting>
  <dataValidations count="14">
    <dataValidation type="list" allowBlank="1" showInputMessage="1" showErrorMessage="1" sqref="F9" xr:uid="{00000000-0002-0000-0A00-000000000000}">
      <formula1>"□"</formula1>
    </dataValidation>
    <dataValidation imeMode="off" allowBlank="1" showInputMessage="1" showErrorMessage="1" sqref="Y70:AK72" xr:uid="{00000000-0002-0000-0A00-000001000000}"/>
    <dataValidation type="list" allowBlank="1" showInputMessage="1" showErrorMessage="1" sqref="F10:F17" xr:uid="{00000000-0002-0000-0A00-000002000000}">
      <formula1>$AN10:$AO10</formula1>
    </dataValidation>
    <dataValidation type="list" allowBlank="1" showInputMessage="1" showErrorMessage="1" sqref="J21:S21" xr:uid="{00000000-0002-0000-0A00-000003000000}">
      <formula1>時間帯</formula1>
    </dataValidation>
    <dataValidation type="list" allowBlank="1" showInputMessage="1" showErrorMessage="1" sqref="N25:W25" xr:uid="{00000000-0002-0000-0A00-000004000000}">
      <formula1>期間2</formula1>
    </dataValidation>
    <dataValidation type="list" allowBlank="1" showInputMessage="1" showErrorMessage="1" sqref="N31:R32 N34:R35" xr:uid="{00000000-0002-0000-0A00-000005000000}">
      <formula1>保守区分</formula1>
    </dataValidation>
    <dataValidation type="list" allowBlank="1" showInputMessage="1" showErrorMessage="1" sqref="S31:W32 S34:W35" xr:uid="{00000000-0002-0000-0A00-000006000000}">
      <formula1>保守条件</formula1>
    </dataValidation>
    <dataValidation type="list" allowBlank="1" showInputMessage="1" showErrorMessage="1" sqref="N39 N45 N59:T59" xr:uid="{00000000-0002-0000-0A00-000007000000}">
      <formula1>申込区分</formula1>
    </dataValidation>
    <dataValidation type="list" allowBlank="1" showInputMessage="1" showErrorMessage="1" sqref="I70:I72" xr:uid="{00000000-0002-0000-0A00-000008000000}">
      <formula1>申込区分B</formula1>
    </dataValidation>
    <dataValidation type="list" allowBlank="1" showInputMessage="1" showErrorMessage="1" sqref="N76 N78:T78" xr:uid="{00000000-0002-0000-0A00-000009000000}">
      <formula1>申込区分C</formula1>
    </dataValidation>
    <dataValidation type="list" allowBlank="1" showInputMessage="1" showErrorMessage="1" sqref="N77:T77" xr:uid="{00000000-0002-0000-0A00-00000A000000}">
      <formula1>ポリシー</formula1>
    </dataValidation>
    <dataValidation type="list" allowBlank="1" showInputMessage="1" showErrorMessage="1" sqref="N57:R58" xr:uid="{00000000-0002-0000-0A00-00000B000000}">
      <formula1>数量選択2</formula1>
    </dataValidation>
    <dataValidation type="list" allowBlank="1" showInputMessage="1" showErrorMessage="1" sqref="N55:R56" xr:uid="{00000000-0002-0000-0A00-00000C000000}">
      <formula1>数量選択</formula1>
    </dataValidation>
    <dataValidation type="list" allowBlank="1" showInputMessage="1" showErrorMessage="1" sqref="N54:T54" xr:uid="{00000000-0002-0000-0A00-00000D000000}">
      <formula1>申込区分D</formula1>
    </dataValidation>
  </dataValidations>
  <printOptions horizontalCentered="1"/>
  <pageMargins left="0" right="0" top="0" bottom="0" header="0.31496062992125984" footer="0.31496062992125984"/>
  <pageSetup paperSize="9" scale="68" fitToHeight="0" orientation="portrait" r:id="rId1"/>
  <headerFooter>
    <oddFooter>&amp;C&amp;"Meiryo UI,標準"&amp;9&amp;D_&amp;T　&amp;F　&amp;P/&amp;N</oddFooter>
  </headerFooter>
  <rowBreaks count="1" manualBreakCount="1">
    <brk id="84" max="3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B1:AU44"/>
  <sheetViews>
    <sheetView showGridLines="0" view="pageBreakPreview" zoomScale="85" zoomScaleNormal="85" zoomScaleSheetLayoutView="85" workbookViewId="0"/>
  </sheetViews>
  <sheetFormatPr defaultColWidth="3.75" defaultRowHeight="18" customHeight="1" x14ac:dyDescent="0.4"/>
  <cols>
    <col min="1" max="39" width="3.75" style="105"/>
    <col min="40" max="45" width="0" style="105" hidden="1" customWidth="1"/>
    <col min="46" max="16384" width="3.75" style="105"/>
  </cols>
  <sheetData>
    <row r="1" spans="2:47" s="4" customFormat="1" ht="9.9499999999999993" customHeight="1" x14ac:dyDescent="0.4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2:47" s="4" customFormat="1" ht="16.5" x14ac:dyDescent="0.4"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s="4" customFormat="1" ht="9.9499999999999993" customHeight="1" x14ac:dyDescent="0.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2:47" s="6" customFormat="1" ht="30.75" customHeight="1" x14ac:dyDescent="0.4">
      <c r="B4" s="894" t="s">
        <v>172</v>
      </c>
      <c r="C4" s="894"/>
      <c r="D4" s="894"/>
      <c r="E4" s="894"/>
      <c r="F4" s="894"/>
      <c r="G4" s="894"/>
      <c r="H4" s="894"/>
      <c r="I4" s="894"/>
      <c r="J4" s="894"/>
      <c r="K4" s="103" t="s">
        <v>173</v>
      </c>
      <c r="L4" s="895" t="s">
        <v>174</v>
      </c>
      <c r="M4" s="895"/>
      <c r="N4" s="895"/>
      <c r="O4" s="895"/>
      <c r="P4" s="895"/>
      <c r="Q4" s="896" t="s">
        <v>327</v>
      </c>
      <c r="R4" s="896"/>
      <c r="S4" s="896"/>
      <c r="T4" s="896"/>
      <c r="U4" s="896"/>
      <c r="V4" s="896"/>
      <c r="W4" s="896"/>
      <c r="X4" s="896"/>
      <c r="Y4" s="896"/>
      <c r="Z4" s="896"/>
      <c r="AA4" s="896"/>
      <c r="AB4" s="896"/>
      <c r="AC4" s="896"/>
      <c r="AD4" s="896"/>
      <c r="AE4" s="896"/>
      <c r="AF4" s="896"/>
      <c r="AG4" s="896"/>
      <c r="AH4" s="896"/>
      <c r="AI4" s="896"/>
      <c r="AJ4" s="896"/>
      <c r="AK4" s="103" t="s">
        <v>117</v>
      </c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2:47" s="6" customFormat="1" ht="9.9499999999999993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2:47" s="6" customFormat="1" ht="12" customHeight="1" x14ac:dyDescent="0.4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8"/>
      <c r="O6" s="9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 t="str">
        <f>'【選択必須】サービス個別①～⑦'!AK6</f>
        <v>2022/10/5　Ver2.9</v>
      </c>
      <c r="AL6" s="5"/>
      <c r="AM6" s="5"/>
      <c r="AN6" s="5"/>
      <c r="AO6" s="5"/>
      <c r="AS6" s="921"/>
      <c r="AT6" s="921"/>
      <c r="AU6" s="921"/>
    </row>
    <row r="7" spans="2:47" s="6" customFormat="1" ht="15" customHeight="1" thickBot="1" x14ac:dyDescent="0.45">
      <c r="B7" s="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5"/>
      <c r="AL7" s="5"/>
      <c r="AM7" s="5"/>
      <c r="AN7" s="5"/>
      <c r="AO7" s="5"/>
      <c r="AS7" s="921"/>
      <c r="AT7" s="921"/>
      <c r="AU7" s="921"/>
    </row>
    <row r="8" spans="2:47" ht="18" customHeight="1" x14ac:dyDescent="0.4">
      <c r="B8" s="168" t="s">
        <v>188</v>
      </c>
      <c r="C8" s="169" t="s">
        <v>328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40"/>
    </row>
    <row r="9" spans="2:47" ht="18" customHeight="1" x14ac:dyDescent="0.4">
      <c r="B9" s="170"/>
      <c r="C9" s="836" t="s">
        <v>329</v>
      </c>
      <c r="D9" s="1005"/>
      <c r="E9" s="1005"/>
      <c r="F9" s="1005"/>
      <c r="G9" s="1005"/>
      <c r="H9" s="837"/>
      <c r="I9" s="171" t="s">
        <v>330</v>
      </c>
      <c r="J9" s="171"/>
      <c r="K9" s="171"/>
      <c r="L9" s="171"/>
      <c r="M9" s="171"/>
      <c r="N9" s="171"/>
      <c r="O9" s="171"/>
      <c r="P9" s="171"/>
      <c r="Q9" s="171"/>
      <c r="R9" s="172"/>
      <c r="S9" s="736" t="s">
        <v>331</v>
      </c>
      <c r="T9" s="737"/>
      <c r="U9" s="737"/>
      <c r="V9" s="737"/>
      <c r="W9" s="737"/>
      <c r="X9" s="737"/>
      <c r="Y9" s="738"/>
      <c r="Z9" s="736" t="s">
        <v>332</v>
      </c>
      <c r="AA9" s="737"/>
      <c r="AB9" s="737"/>
      <c r="AC9" s="737"/>
      <c r="AD9" s="737"/>
      <c r="AE9" s="737"/>
      <c r="AF9" s="737"/>
      <c r="AG9" s="737"/>
      <c r="AH9" s="737"/>
      <c r="AI9" s="737"/>
      <c r="AJ9" s="737"/>
      <c r="AK9" s="1012"/>
    </row>
    <row r="10" spans="2:47" ht="20.100000000000001" customHeight="1" x14ac:dyDescent="0.4">
      <c r="B10" s="170"/>
      <c r="C10" s="1006"/>
      <c r="D10" s="1007"/>
      <c r="E10" s="1007"/>
      <c r="F10" s="1007"/>
      <c r="G10" s="1007"/>
      <c r="H10" s="1008"/>
      <c r="I10" s="173">
        <v>1</v>
      </c>
      <c r="J10" s="190" t="s">
        <v>191</v>
      </c>
      <c r="K10" s="1013" t="s">
        <v>17</v>
      </c>
      <c r="L10" s="1013"/>
      <c r="M10" s="175" t="s">
        <v>40</v>
      </c>
      <c r="N10" s="1013" t="s">
        <v>23</v>
      </c>
      <c r="O10" s="1013"/>
      <c r="P10" s="175" t="s">
        <v>299</v>
      </c>
      <c r="Q10" s="1013" t="s">
        <v>25</v>
      </c>
      <c r="R10" s="1014"/>
      <c r="S10" s="1199">
        <v>1</v>
      </c>
      <c r="T10" s="1200"/>
      <c r="U10" s="1200"/>
      <c r="V10" s="1200"/>
      <c r="W10" s="1200"/>
      <c r="X10" s="1200"/>
      <c r="Y10" s="1201"/>
      <c r="Z10" s="1018"/>
      <c r="AA10" s="653"/>
      <c r="AB10" s="653"/>
      <c r="AC10" s="653"/>
      <c r="AD10" s="653"/>
      <c r="AE10" s="653"/>
      <c r="AF10" s="653"/>
      <c r="AG10" s="653"/>
      <c r="AH10" s="653"/>
      <c r="AI10" s="653"/>
      <c r="AJ10" s="653"/>
      <c r="AK10" s="1019"/>
      <c r="AN10" s="105" t="s">
        <v>40</v>
      </c>
      <c r="AO10" s="105" t="str">
        <f>IF(AND($M10="□",$P10="□"),"■","")</f>
        <v>■</v>
      </c>
      <c r="AP10" s="105" t="s">
        <v>40</v>
      </c>
      <c r="AQ10" s="105" t="str">
        <f>IF(AND($J10="□",$P10="□"),"■","")</f>
        <v/>
      </c>
      <c r="AR10" s="105" t="s">
        <v>40</v>
      </c>
      <c r="AS10" s="105" t="str">
        <f>IF(AND($J10="□",$M10="□"),"■","")</f>
        <v/>
      </c>
    </row>
    <row r="11" spans="2:47" ht="20.100000000000001" customHeight="1" x14ac:dyDescent="0.4">
      <c r="B11" s="170"/>
      <c r="C11" s="1006"/>
      <c r="D11" s="1007"/>
      <c r="E11" s="1007"/>
      <c r="F11" s="1007"/>
      <c r="G11" s="1007"/>
      <c r="H11" s="1008"/>
      <c r="I11" s="173">
        <v>2</v>
      </c>
      <c r="J11" s="190" t="s">
        <v>191</v>
      </c>
      <c r="K11" s="1013" t="s">
        <v>17</v>
      </c>
      <c r="L11" s="1013"/>
      <c r="M11" s="175" t="s">
        <v>299</v>
      </c>
      <c r="N11" s="1013" t="s">
        <v>23</v>
      </c>
      <c r="O11" s="1013"/>
      <c r="P11" s="175" t="s">
        <v>299</v>
      </c>
      <c r="Q11" s="1013" t="s">
        <v>25</v>
      </c>
      <c r="R11" s="1013"/>
      <c r="S11" s="1199">
        <v>2</v>
      </c>
      <c r="T11" s="1200"/>
      <c r="U11" s="1200"/>
      <c r="V11" s="1200"/>
      <c r="W11" s="1200"/>
      <c r="X11" s="1200"/>
      <c r="Y11" s="1201"/>
      <c r="Z11" s="1018"/>
      <c r="AA11" s="653"/>
      <c r="AB11" s="653"/>
      <c r="AC11" s="653"/>
      <c r="AD11" s="653"/>
      <c r="AE11" s="653"/>
      <c r="AF11" s="653"/>
      <c r="AG11" s="653"/>
      <c r="AH11" s="653"/>
      <c r="AI11" s="653"/>
      <c r="AJ11" s="653"/>
      <c r="AK11" s="1019"/>
      <c r="AN11" s="105" t="s">
        <v>40</v>
      </c>
      <c r="AO11" s="105" t="str">
        <f t="shared" ref="AO11:AO12" si="0">IF(AND($M11="□",$P11="□"),"■","")</f>
        <v>■</v>
      </c>
      <c r="AP11" s="105" t="s">
        <v>40</v>
      </c>
      <c r="AQ11" s="105" t="str">
        <f t="shared" ref="AQ11:AQ12" si="1">IF(AND($J11="□",$P11="□"),"■","")</f>
        <v/>
      </c>
      <c r="AR11" s="105" t="s">
        <v>40</v>
      </c>
      <c r="AS11" s="105" t="str">
        <f t="shared" ref="AS11:AS12" si="2">IF(AND($J11="□",$M11="□"),"■","")</f>
        <v/>
      </c>
    </row>
    <row r="12" spans="2:47" ht="20.100000000000001" customHeight="1" x14ac:dyDescent="0.4">
      <c r="B12" s="170"/>
      <c r="C12" s="1006"/>
      <c r="D12" s="1007"/>
      <c r="E12" s="1007"/>
      <c r="F12" s="1007"/>
      <c r="G12" s="1007"/>
      <c r="H12" s="1008"/>
      <c r="I12" s="173">
        <v>3</v>
      </c>
      <c r="J12" s="174" t="s">
        <v>40</v>
      </c>
      <c r="K12" s="1013" t="s">
        <v>17</v>
      </c>
      <c r="L12" s="1013"/>
      <c r="M12" s="175" t="s">
        <v>299</v>
      </c>
      <c r="N12" s="1013" t="s">
        <v>23</v>
      </c>
      <c r="O12" s="1013"/>
      <c r="P12" s="175" t="s">
        <v>299</v>
      </c>
      <c r="Q12" s="1013" t="s">
        <v>25</v>
      </c>
      <c r="R12" s="1013"/>
      <c r="S12" s="1015"/>
      <c r="T12" s="1016"/>
      <c r="U12" s="1016"/>
      <c r="V12" s="1016"/>
      <c r="W12" s="1016"/>
      <c r="X12" s="1016"/>
      <c r="Y12" s="1017"/>
      <c r="Z12" s="1018"/>
      <c r="AA12" s="653"/>
      <c r="AB12" s="653"/>
      <c r="AC12" s="653"/>
      <c r="AD12" s="653"/>
      <c r="AE12" s="653"/>
      <c r="AF12" s="653"/>
      <c r="AG12" s="653"/>
      <c r="AH12" s="653"/>
      <c r="AI12" s="653"/>
      <c r="AJ12" s="653"/>
      <c r="AK12" s="1019"/>
      <c r="AN12" s="105" t="s">
        <v>40</v>
      </c>
      <c r="AO12" s="105" t="str">
        <f t="shared" si="0"/>
        <v>■</v>
      </c>
      <c r="AP12" s="105" t="s">
        <v>40</v>
      </c>
      <c r="AQ12" s="105" t="str">
        <f t="shared" si="1"/>
        <v>■</v>
      </c>
      <c r="AR12" s="105" t="s">
        <v>40</v>
      </c>
      <c r="AS12" s="105" t="str">
        <f t="shared" si="2"/>
        <v>■</v>
      </c>
    </row>
    <row r="13" spans="2:47" ht="18" customHeight="1" x14ac:dyDescent="0.4">
      <c r="B13" s="170"/>
      <c r="C13" s="1009"/>
      <c r="D13" s="1010"/>
      <c r="E13" s="1010"/>
      <c r="F13" s="1010"/>
      <c r="G13" s="1010"/>
      <c r="H13" s="1011"/>
      <c r="I13" s="176" t="s">
        <v>333</v>
      </c>
      <c r="J13" s="1020" t="s">
        <v>334</v>
      </c>
      <c r="K13" s="1020"/>
      <c r="L13" s="1020"/>
      <c r="M13" s="1020"/>
      <c r="N13" s="1020"/>
      <c r="O13" s="1020"/>
      <c r="P13" s="1020"/>
      <c r="Q13" s="1020"/>
      <c r="R13" s="1020"/>
      <c r="S13" s="1020"/>
      <c r="T13" s="1020"/>
      <c r="U13" s="1020"/>
      <c r="V13" s="1020"/>
      <c r="W13" s="1020"/>
      <c r="X13" s="1020"/>
      <c r="Y13" s="1020"/>
      <c r="Z13" s="1020"/>
      <c r="AA13" s="1020"/>
      <c r="AB13" s="1020"/>
      <c r="AC13" s="1020"/>
      <c r="AD13" s="1020"/>
      <c r="AE13" s="1020"/>
      <c r="AF13" s="1020"/>
      <c r="AG13" s="1020"/>
      <c r="AH13" s="1020"/>
      <c r="AI13" s="1020"/>
      <c r="AJ13" s="1020"/>
      <c r="AK13" s="1021"/>
    </row>
    <row r="14" spans="2:47" ht="32.1" customHeight="1" x14ac:dyDescent="0.4">
      <c r="B14" s="170"/>
      <c r="C14" s="177" t="s">
        <v>335</v>
      </c>
      <c r="D14" s="1002" t="s">
        <v>336</v>
      </c>
      <c r="E14" s="1003"/>
      <c r="F14" s="1003"/>
      <c r="G14" s="1003"/>
      <c r="H14" s="1004"/>
      <c r="I14" s="1000" t="s">
        <v>178</v>
      </c>
      <c r="J14" s="1000"/>
      <c r="K14" s="1000"/>
      <c r="L14" s="1000"/>
      <c r="M14" s="1000"/>
      <c r="N14" s="1000"/>
      <c r="O14" s="1000" t="s">
        <v>337</v>
      </c>
      <c r="P14" s="1000"/>
      <c r="Q14" s="1000"/>
      <c r="R14" s="1000"/>
      <c r="S14" s="1000"/>
      <c r="T14" s="1000"/>
      <c r="U14" s="1000"/>
      <c r="V14" s="1000" t="s">
        <v>338</v>
      </c>
      <c r="W14" s="1000"/>
      <c r="X14" s="1000"/>
      <c r="Y14" s="1000" t="s">
        <v>339</v>
      </c>
      <c r="Z14" s="1000"/>
      <c r="AA14" s="1000"/>
      <c r="AB14" s="1000"/>
      <c r="AC14" s="1000"/>
      <c r="AD14" s="1000"/>
      <c r="AE14" s="1000"/>
      <c r="AF14" s="1000" t="s">
        <v>338</v>
      </c>
      <c r="AG14" s="1000"/>
      <c r="AH14" s="1000"/>
      <c r="AI14" s="1000" t="s">
        <v>340</v>
      </c>
      <c r="AJ14" s="1000"/>
      <c r="AK14" s="1001"/>
    </row>
    <row r="15" spans="2:47" ht="30" customHeight="1" x14ac:dyDescent="0.4">
      <c r="B15" s="170"/>
      <c r="C15" s="178">
        <v>1</v>
      </c>
      <c r="D15" s="1194">
        <v>1</v>
      </c>
      <c r="E15" s="1194"/>
      <c r="F15" s="1194"/>
      <c r="G15" s="1194"/>
      <c r="H15" s="1194"/>
      <c r="I15" s="190" t="s">
        <v>191</v>
      </c>
      <c r="J15" s="640" t="s">
        <v>341</v>
      </c>
      <c r="K15" s="998"/>
      <c r="L15" s="175" t="s">
        <v>40</v>
      </c>
      <c r="M15" s="640" t="s">
        <v>342</v>
      </c>
      <c r="N15" s="999"/>
      <c r="O15" s="1194" t="s">
        <v>364</v>
      </c>
      <c r="P15" s="1194"/>
      <c r="Q15" s="1194"/>
      <c r="R15" s="1194"/>
      <c r="S15" s="1194"/>
      <c r="T15" s="1194"/>
      <c r="U15" s="1194"/>
      <c r="V15" s="1194" t="s">
        <v>364</v>
      </c>
      <c r="W15" s="1194"/>
      <c r="X15" s="1194"/>
      <c r="Y15" s="1194" t="s">
        <v>364</v>
      </c>
      <c r="Z15" s="1194"/>
      <c r="AA15" s="1194"/>
      <c r="AB15" s="1194"/>
      <c r="AC15" s="1194"/>
      <c r="AD15" s="1194"/>
      <c r="AE15" s="1194"/>
      <c r="AF15" s="1194" t="s">
        <v>364</v>
      </c>
      <c r="AG15" s="1194"/>
      <c r="AH15" s="1194"/>
      <c r="AI15" s="1194" t="s">
        <v>364</v>
      </c>
      <c r="AJ15" s="1194"/>
      <c r="AK15" s="1195"/>
      <c r="AN15" s="105" t="s">
        <v>40</v>
      </c>
      <c r="AO15" s="105" t="str">
        <f>IF(AND($I15="□",$L15="□"),"■","")</f>
        <v/>
      </c>
      <c r="AP15" s="105" t="s">
        <v>40</v>
      </c>
      <c r="AQ15" s="105" t="s">
        <v>191</v>
      </c>
    </row>
    <row r="16" spans="2:47" ht="30" customHeight="1" x14ac:dyDescent="0.4">
      <c r="B16" s="170"/>
      <c r="C16" s="178">
        <v>2</v>
      </c>
      <c r="D16" s="1194">
        <v>2</v>
      </c>
      <c r="E16" s="1194"/>
      <c r="F16" s="1194"/>
      <c r="G16" s="1194"/>
      <c r="H16" s="1194"/>
      <c r="I16" s="190" t="s">
        <v>191</v>
      </c>
      <c r="J16" s="640" t="s">
        <v>341</v>
      </c>
      <c r="K16" s="998"/>
      <c r="L16" s="175" t="s">
        <v>299</v>
      </c>
      <c r="M16" s="640" t="s">
        <v>342</v>
      </c>
      <c r="N16" s="999"/>
      <c r="O16" s="1194" t="s">
        <v>365</v>
      </c>
      <c r="P16" s="1194"/>
      <c r="Q16" s="1194"/>
      <c r="R16" s="1194"/>
      <c r="S16" s="1194"/>
      <c r="T16" s="1194"/>
      <c r="U16" s="1194"/>
      <c r="V16" s="1194" t="s">
        <v>364</v>
      </c>
      <c r="W16" s="1194"/>
      <c r="X16" s="1194"/>
      <c r="Y16" s="1194" t="s">
        <v>366</v>
      </c>
      <c r="Z16" s="1194"/>
      <c r="AA16" s="1194"/>
      <c r="AB16" s="1194"/>
      <c r="AC16" s="1194"/>
      <c r="AD16" s="1194"/>
      <c r="AE16" s="1194"/>
      <c r="AF16" s="1194" t="s">
        <v>364</v>
      </c>
      <c r="AG16" s="1194"/>
      <c r="AH16" s="1194"/>
      <c r="AI16" s="1194" t="s">
        <v>367</v>
      </c>
      <c r="AJ16" s="1194"/>
      <c r="AK16" s="1195"/>
      <c r="AN16" s="105" t="s">
        <v>40</v>
      </c>
      <c r="AO16" s="105" t="str">
        <f t="shared" ref="AO16:AO44" si="3">IF(AND($I16="□",$L16="□"),"■","")</f>
        <v/>
      </c>
      <c r="AP16" s="105" t="s">
        <v>40</v>
      </c>
      <c r="AQ16" s="105" t="s">
        <v>191</v>
      </c>
    </row>
    <row r="17" spans="2:43" ht="30" customHeight="1" x14ac:dyDescent="0.4">
      <c r="B17" s="170"/>
      <c r="C17" s="178">
        <v>3</v>
      </c>
      <c r="D17" s="1194">
        <v>2</v>
      </c>
      <c r="E17" s="1194"/>
      <c r="F17" s="1194"/>
      <c r="G17" s="1194"/>
      <c r="H17" s="1194"/>
      <c r="I17" s="190" t="s">
        <v>191</v>
      </c>
      <c r="J17" s="640" t="s">
        <v>341</v>
      </c>
      <c r="K17" s="998"/>
      <c r="L17" s="175" t="s">
        <v>299</v>
      </c>
      <c r="M17" s="640" t="s">
        <v>342</v>
      </c>
      <c r="N17" s="999"/>
      <c r="O17" s="1194" t="s">
        <v>365</v>
      </c>
      <c r="P17" s="1194"/>
      <c r="Q17" s="1194"/>
      <c r="R17" s="1194"/>
      <c r="S17" s="1194"/>
      <c r="T17" s="1194"/>
      <c r="U17" s="1194"/>
      <c r="V17" s="1194" t="s">
        <v>364</v>
      </c>
      <c r="W17" s="1194"/>
      <c r="X17" s="1194"/>
      <c r="Y17" s="1196" t="s">
        <v>366</v>
      </c>
      <c r="Z17" s="1197"/>
      <c r="AA17" s="1197"/>
      <c r="AB17" s="1197"/>
      <c r="AC17" s="1197"/>
      <c r="AD17" s="1197"/>
      <c r="AE17" s="1198"/>
      <c r="AF17" s="1194" t="s">
        <v>364</v>
      </c>
      <c r="AG17" s="1194"/>
      <c r="AH17" s="1194"/>
      <c r="AI17" s="1194" t="s">
        <v>367</v>
      </c>
      <c r="AJ17" s="1194"/>
      <c r="AK17" s="1195"/>
      <c r="AN17" s="105" t="s">
        <v>40</v>
      </c>
      <c r="AO17" s="105" t="str">
        <f t="shared" si="3"/>
        <v/>
      </c>
      <c r="AP17" s="105" t="s">
        <v>40</v>
      </c>
      <c r="AQ17" s="105" t="s">
        <v>191</v>
      </c>
    </row>
    <row r="18" spans="2:43" ht="30" customHeight="1" x14ac:dyDescent="0.4">
      <c r="B18" s="170"/>
      <c r="C18" s="178">
        <v>4</v>
      </c>
      <c r="D18" s="1194">
        <v>2</v>
      </c>
      <c r="E18" s="1194"/>
      <c r="F18" s="1194"/>
      <c r="G18" s="1194"/>
      <c r="H18" s="1194"/>
      <c r="I18" s="190" t="s">
        <v>191</v>
      </c>
      <c r="J18" s="640" t="s">
        <v>341</v>
      </c>
      <c r="K18" s="998"/>
      <c r="L18" s="175" t="s">
        <v>299</v>
      </c>
      <c r="M18" s="640" t="s">
        <v>342</v>
      </c>
      <c r="N18" s="999"/>
      <c r="O18" s="1194" t="s">
        <v>368</v>
      </c>
      <c r="P18" s="1194"/>
      <c r="Q18" s="1194"/>
      <c r="R18" s="1194"/>
      <c r="S18" s="1194"/>
      <c r="T18" s="1194"/>
      <c r="U18" s="1194"/>
      <c r="V18" s="1194" t="s">
        <v>364</v>
      </c>
      <c r="W18" s="1194"/>
      <c r="X18" s="1194"/>
      <c r="Y18" s="1194" t="s">
        <v>364</v>
      </c>
      <c r="Z18" s="1194"/>
      <c r="AA18" s="1194"/>
      <c r="AB18" s="1194"/>
      <c r="AC18" s="1194"/>
      <c r="AD18" s="1194"/>
      <c r="AE18" s="1194"/>
      <c r="AF18" s="1194" t="s">
        <v>364</v>
      </c>
      <c r="AG18" s="1194"/>
      <c r="AH18" s="1194"/>
      <c r="AI18" s="1194" t="s">
        <v>369</v>
      </c>
      <c r="AJ18" s="1194"/>
      <c r="AK18" s="1195"/>
      <c r="AN18" s="105" t="s">
        <v>40</v>
      </c>
      <c r="AO18" s="105" t="str">
        <f t="shared" si="3"/>
        <v/>
      </c>
      <c r="AP18" s="105" t="s">
        <v>40</v>
      </c>
      <c r="AQ18" s="105" t="s">
        <v>191</v>
      </c>
    </row>
    <row r="19" spans="2:43" ht="30" customHeight="1" x14ac:dyDescent="0.4">
      <c r="B19" s="170"/>
      <c r="C19" s="178">
        <v>5</v>
      </c>
      <c r="D19" s="1194">
        <v>2</v>
      </c>
      <c r="E19" s="1194"/>
      <c r="F19" s="1194"/>
      <c r="G19" s="1194"/>
      <c r="H19" s="1194"/>
      <c r="I19" s="190" t="s">
        <v>191</v>
      </c>
      <c r="J19" s="640" t="s">
        <v>341</v>
      </c>
      <c r="K19" s="998"/>
      <c r="L19" s="175" t="s">
        <v>299</v>
      </c>
      <c r="M19" s="640" t="s">
        <v>342</v>
      </c>
      <c r="N19" s="999"/>
      <c r="O19" s="1194" t="s">
        <v>370</v>
      </c>
      <c r="P19" s="1194"/>
      <c r="Q19" s="1194"/>
      <c r="R19" s="1194"/>
      <c r="S19" s="1194"/>
      <c r="T19" s="1194"/>
      <c r="U19" s="1194"/>
      <c r="V19" s="1194" t="s">
        <v>364</v>
      </c>
      <c r="W19" s="1194"/>
      <c r="X19" s="1194"/>
      <c r="Y19" s="1194" t="s">
        <v>371</v>
      </c>
      <c r="Z19" s="1194"/>
      <c r="AA19" s="1194"/>
      <c r="AB19" s="1194"/>
      <c r="AC19" s="1194"/>
      <c r="AD19" s="1194"/>
      <c r="AE19" s="1194"/>
      <c r="AF19" s="1194" t="s">
        <v>364</v>
      </c>
      <c r="AG19" s="1194"/>
      <c r="AH19" s="1194"/>
      <c r="AI19" s="1194" t="s">
        <v>367</v>
      </c>
      <c r="AJ19" s="1194"/>
      <c r="AK19" s="1195"/>
      <c r="AN19" s="105" t="s">
        <v>40</v>
      </c>
      <c r="AO19" s="105" t="str">
        <f t="shared" si="3"/>
        <v/>
      </c>
      <c r="AP19" s="105" t="s">
        <v>40</v>
      </c>
      <c r="AQ19" s="105" t="s">
        <v>191</v>
      </c>
    </row>
    <row r="20" spans="2:43" ht="30" customHeight="1" x14ac:dyDescent="0.4">
      <c r="B20" s="170"/>
      <c r="C20" s="178">
        <v>6</v>
      </c>
      <c r="D20" s="996"/>
      <c r="E20" s="996"/>
      <c r="F20" s="996"/>
      <c r="G20" s="996"/>
      <c r="H20" s="996"/>
      <c r="I20" s="174" t="s">
        <v>299</v>
      </c>
      <c r="J20" s="640" t="s">
        <v>341</v>
      </c>
      <c r="K20" s="998"/>
      <c r="L20" s="175" t="s">
        <v>299</v>
      </c>
      <c r="M20" s="640" t="s">
        <v>342</v>
      </c>
      <c r="N20" s="999"/>
      <c r="O20" s="996"/>
      <c r="P20" s="996"/>
      <c r="Q20" s="996"/>
      <c r="R20" s="996"/>
      <c r="S20" s="996"/>
      <c r="T20" s="996"/>
      <c r="U20" s="996"/>
      <c r="V20" s="996"/>
      <c r="W20" s="996"/>
      <c r="X20" s="996"/>
      <c r="Y20" s="996"/>
      <c r="Z20" s="996"/>
      <c r="AA20" s="996"/>
      <c r="AB20" s="996"/>
      <c r="AC20" s="996"/>
      <c r="AD20" s="996"/>
      <c r="AE20" s="996"/>
      <c r="AF20" s="996"/>
      <c r="AG20" s="996"/>
      <c r="AH20" s="996"/>
      <c r="AI20" s="996"/>
      <c r="AJ20" s="996"/>
      <c r="AK20" s="997"/>
      <c r="AN20" s="105" t="s">
        <v>40</v>
      </c>
      <c r="AO20" s="105" t="str">
        <f t="shared" si="3"/>
        <v>■</v>
      </c>
      <c r="AP20" s="105" t="s">
        <v>40</v>
      </c>
      <c r="AQ20" s="105" t="s">
        <v>191</v>
      </c>
    </row>
    <row r="21" spans="2:43" ht="30" customHeight="1" x14ac:dyDescent="0.4">
      <c r="B21" s="170"/>
      <c r="C21" s="178">
        <v>7</v>
      </c>
      <c r="D21" s="996"/>
      <c r="E21" s="996"/>
      <c r="F21" s="996"/>
      <c r="G21" s="996"/>
      <c r="H21" s="996"/>
      <c r="I21" s="174" t="s">
        <v>299</v>
      </c>
      <c r="J21" s="640" t="s">
        <v>341</v>
      </c>
      <c r="K21" s="998"/>
      <c r="L21" s="175" t="s">
        <v>299</v>
      </c>
      <c r="M21" s="640" t="s">
        <v>342</v>
      </c>
      <c r="N21" s="999"/>
      <c r="O21" s="996"/>
      <c r="P21" s="996"/>
      <c r="Q21" s="996"/>
      <c r="R21" s="996"/>
      <c r="S21" s="996"/>
      <c r="T21" s="996"/>
      <c r="U21" s="996"/>
      <c r="V21" s="996"/>
      <c r="W21" s="996"/>
      <c r="X21" s="996"/>
      <c r="Y21" s="996"/>
      <c r="Z21" s="996"/>
      <c r="AA21" s="996"/>
      <c r="AB21" s="996"/>
      <c r="AC21" s="996"/>
      <c r="AD21" s="996"/>
      <c r="AE21" s="996"/>
      <c r="AF21" s="996"/>
      <c r="AG21" s="996"/>
      <c r="AH21" s="996"/>
      <c r="AI21" s="996"/>
      <c r="AJ21" s="996"/>
      <c r="AK21" s="997"/>
      <c r="AN21" s="105" t="s">
        <v>40</v>
      </c>
      <c r="AO21" s="105" t="str">
        <f t="shared" si="3"/>
        <v>■</v>
      </c>
      <c r="AP21" s="105" t="s">
        <v>40</v>
      </c>
      <c r="AQ21" s="105" t="s">
        <v>191</v>
      </c>
    </row>
    <row r="22" spans="2:43" ht="30" customHeight="1" x14ac:dyDescent="0.4">
      <c r="B22" s="170"/>
      <c r="C22" s="178">
        <v>8</v>
      </c>
      <c r="D22" s="996"/>
      <c r="E22" s="996"/>
      <c r="F22" s="996"/>
      <c r="G22" s="996"/>
      <c r="H22" s="996"/>
      <c r="I22" s="174" t="s">
        <v>299</v>
      </c>
      <c r="J22" s="640" t="s">
        <v>341</v>
      </c>
      <c r="K22" s="998"/>
      <c r="L22" s="175" t="s">
        <v>299</v>
      </c>
      <c r="M22" s="640" t="s">
        <v>342</v>
      </c>
      <c r="N22" s="999"/>
      <c r="O22" s="996"/>
      <c r="P22" s="996"/>
      <c r="Q22" s="996"/>
      <c r="R22" s="996"/>
      <c r="S22" s="996"/>
      <c r="T22" s="996"/>
      <c r="U22" s="996"/>
      <c r="V22" s="996"/>
      <c r="W22" s="996"/>
      <c r="X22" s="996"/>
      <c r="Y22" s="996"/>
      <c r="Z22" s="996"/>
      <c r="AA22" s="996"/>
      <c r="AB22" s="996"/>
      <c r="AC22" s="996"/>
      <c r="AD22" s="996"/>
      <c r="AE22" s="996"/>
      <c r="AF22" s="996"/>
      <c r="AG22" s="996"/>
      <c r="AH22" s="996"/>
      <c r="AI22" s="996"/>
      <c r="AJ22" s="996"/>
      <c r="AK22" s="997"/>
      <c r="AN22" s="105" t="s">
        <v>40</v>
      </c>
      <c r="AO22" s="105" t="str">
        <f t="shared" si="3"/>
        <v>■</v>
      </c>
      <c r="AP22" s="105" t="s">
        <v>40</v>
      </c>
      <c r="AQ22" s="105" t="s">
        <v>191</v>
      </c>
    </row>
    <row r="23" spans="2:43" ht="30" customHeight="1" x14ac:dyDescent="0.4">
      <c r="B23" s="170"/>
      <c r="C23" s="178">
        <v>9</v>
      </c>
      <c r="D23" s="996"/>
      <c r="E23" s="996"/>
      <c r="F23" s="996"/>
      <c r="G23" s="996"/>
      <c r="H23" s="996"/>
      <c r="I23" s="174" t="s">
        <v>299</v>
      </c>
      <c r="J23" s="640" t="s">
        <v>341</v>
      </c>
      <c r="K23" s="998"/>
      <c r="L23" s="175" t="s">
        <v>299</v>
      </c>
      <c r="M23" s="640" t="s">
        <v>342</v>
      </c>
      <c r="N23" s="999"/>
      <c r="O23" s="996"/>
      <c r="P23" s="996"/>
      <c r="Q23" s="996"/>
      <c r="R23" s="996"/>
      <c r="S23" s="996"/>
      <c r="T23" s="996"/>
      <c r="U23" s="996"/>
      <c r="V23" s="996"/>
      <c r="W23" s="996"/>
      <c r="X23" s="996"/>
      <c r="Y23" s="996"/>
      <c r="Z23" s="996"/>
      <c r="AA23" s="996"/>
      <c r="AB23" s="996"/>
      <c r="AC23" s="996"/>
      <c r="AD23" s="996"/>
      <c r="AE23" s="996"/>
      <c r="AF23" s="996"/>
      <c r="AG23" s="996"/>
      <c r="AH23" s="996"/>
      <c r="AI23" s="996"/>
      <c r="AJ23" s="996"/>
      <c r="AK23" s="997"/>
      <c r="AN23" s="105" t="s">
        <v>40</v>
      </c>
      <c r="AO23" s="105" t="str">
        <f t="shared" si="3"/>
        <v>■</v>
      </c>
      <c r="AP23" s="105" t="s">
        <v>40</v>
      </c>
      <c r="AQ23" s="105" t="s">
        <v>191</v>
      </c>
    </row>
    <row r="24" spans="2:43" ht="30" customHeight="1" x14ac:dyDescent="0.4">
      <c r="B24" s="170"/>
      <c r="C24" s="178">
        <v>10</v>
      </c>
      <c r="D24" s="996"/>
      <c r="E24" s="996"/>
      <c r="F24" s="996"/>
      <c r="G24" s="996"/>
      <c r="H24" s="996"/>
      <c r="I24" s="174" t="s">
        <v>299</v>
      </c>
      <c r="J24" s="640" t="s">
        <v>341</v>
      </c>
      <c r="K24" s="998"/>
      <c r="L24" s="175" t="s">
        <v>299</v>
      </c>
      <c r="M24" s="640" t="s">
        <v>342</v>
      </c>
      <c r="N24" s="999"/>
      <c r="O24" s="996"/>
      <c r="P24" s="996"/>
      <c r="Q24" s="996"/>
      <c r="R24" s="996"/>
      <c r="S24" s="996"/>
      <c r="T24" s="996"/>
      <c r="U24" s="996"/>
      <c r="V24" s="996"/>
      <c r="W24" s="996"/>
      <c r="X24" s="996"/>
      <c r="Y24" s="996"/>
      <c r="Z24" s="996"/>
      <c r="AA24" s="996"/>
      <c r="AB24" s="996"/>
      <c r="AC24" s="996"/>
      <c r="AD24" s="996"/>
      <c r="AE24" s="996"/>
      <c r="AF24" s="996"/>
      <c r="AG24" s="996"/>
      <c r="AH24" s="996"/>
      <c r="AI24" s="996"/>
      <c r="AJ24" s="996"/>
      <c r="AK24" s="997"/>
      <c r="AN24" s="105" t="s">
        <v>40</v>
      </c>
      <c r="AO24" s="105" t="str">
        <f t="shared" si="3"/>
        <v>■</v>
      </c>
      <c r="AP24" s="105" t="s">
        <v>40</v>
      </c>
      <c r="AQ24" s="105" t="s">
        <v>191</v>
      </c>
    </row>
    <row r="25" spans="2:43" ht="30" customHeight="1" x14ac:dyDescent="0.4">
      <c r="B25" s="170"/>
      <c r="C25" s="178">
        <v>11</v>
      </c>
      <c r="D25" s="996"/>
      <c r="E25" s="996"/>
      <c r="F25" s="996"/>
      <c r="G25" s="996"/>
      <c r="H25" s="996"/>
      <c r="I25" s="174" t="s">
        <v>299</v>
      </c>
      <c r="J25" s="640" t="s">
        <v>341</v>
      </c>
      <c r="K25" s="998"/>
      <c r="L25" s="175" t="s">
        <v>299</v>
      </c>
      <c r="M25" s="640" t="s">
        <v>342</v>
      </c>
      <c r="N25" s="999"/>
      <c r="O25" s="996"/>
      <c r="P25" s="996"/>
      <c r="Q25" s="996"/>
      <c r="R25" s="996"/>
      <c r="S25" s="996"/>
      <c r="T25" s="996"/>
      <c r="U25" s="996"/>
      <c r="V25" s="996"/>
      <c r="W25" s="996"/>
      <c r="X25" s="996"/>
      <c r="Y25" s="996"/>
      <c r="Z25" s="996"/>
      <c r="AA25" s="996"/>
      <c r="AB25" s="996"/>
      <c r="AC25" s="996"/>
      <c r="AD25" s="996"/>
      <c r="AE25" s="996"/>
      <c r="AF25" s="996"/>
      <c r="AG25" s="996"/>
      <c r="AH25" s="996"/>
      <c r="AI25" s="996"/>
      <c r="AJ25" s="996"/>
      <c r="AK25" s="997"/>
      <c r="AN25" s="105" t="s">
        <v>40</v>
      </c>
      <c r="AO25" s="105" t="str">
        <f t="shared" si="3"/>
        <v>■</v>
      </c>
      <c r="AP25" s="105" t="s">
        <v>40</v>
      </c>
      <c r="AQ25" s="105" t="s">
        <v>191</v>
      </c>
    </row>
    <row r="26" spans="2:43" ht="30" customHeight="1" x14ac:dyDescent="0.4">
      <c r="B26" s="170"/>
      <c r="C26" s="178">
        <v>12</v>
      </c>
      <c r="D26" s="996"/>
      <c r="E26" s="996"/>
      <c r="F26" s="996"/>
      <c r="G26" s="996"/>
      <c r="H26" s="996"/>
      <c r="I26" s="174" t="s">
        <v>299</v>
      </c>
      <c r="J26" s="640" t="s">
        <v>341</v>
      </c>
      <c r="K26" s="998"/>
      <c r="L26" s="175" t="s">
        <v>299</v>
      </c>
      <c r="M26" s="640" t="s">
        <v>342</v>
      </c>
      <c r="N26" s="999"/>
      <c r="O26" s="996"/>
      <c r="P26" s="996"/>
      <c r="Q26" s="996"/>
      <c r="R26" s="996"/>
      <c r="S26" s="996"/>
      <c r="T26" s="996"/>
      <c r="U26" s="996"/>
      <c r="V26" s="996"/>
      <c r="W26" s="996"/>
      <c r="X26" s="996"/>
      <c r="Y26" s="996"/>
      <c r="Z26" s="996"/>
      <c r="AA26" s="996"/>
      <c r="AB26" s="996"/>
      <c r="AC26" s="996"/>
      <c r="AD26" s="996"/>
      <c r="AE26" s="996"/>
      <c r="AF26" s="996"/>
      <c r="AG26" s="996"/>
      <c r="AH26" s="996"/>
      <c r="AI26" s="996"/>
      <c r="AJ26" s="996"/>
      <c r="AK26" s="997"/>
      <c r="AN26" s="105" t="s">
        <v>40</v>
      </c>
      <c r="AO26" s="105" t="str">
        <f t="shared" si="3"/>
        <v>■</v>
      </c>
      <c r="AP26" s="105" t="s">
        <v>40</v>
      </c>
      <c r="AQ26" s="105" t="s">
        <v>191</v>
      </c>
    </row>
    <row r="27" spans="2:43" ht="30" customHeight="1" x14ac:dyDescent="0.4">
      <c r="B27" s="170"/>
      <c r="C27" s="178">
        <v>13</v>
      </c>
      <c r="D27" s="996"/>
      <c r="E27" s="996"/>
      <c r="F27" s="996"/>
      <c r="G27" s="996"/>
      <c r="H27" s="996"/>
      <c r="I27" s="174" t="s">
        <v>299</v>
      </c>
      <c r="J27" s="640" t="s">
        <v>341</v>
      </c>
      <c r="K27" s="998"/>
      <c r="L27" s="175" t="s">
        <v>299</v>
      </c>
      <c r="M27" s="640" t="s">
        <v>342</v>
      </c>
      <c r="N27" s="999"/>
      <c r="O27" s="996"/>
      <c r="P27" s="996"/>
      <c r="Q27" s="996"/>
      <c r="R27" s="996"/>
      <c r="S27" s="996"/>
      <c r="T27" s="996"/>
      <c r="U27" s="996"/>
      <c r="V27" s="996"/>
      <c r="W27" s="996"/>
      <c r="X27" s="996"/>
      <c r="Y27" s="996"/>
      <c r="Z27" s="996"/>
      <c r="AA27" s="996"/>
      <c r="AB27" s="996"/>
      <c r="AC27" s="996"/>
      <c r="AD27" s="996"/>
      <c r="AE27" s="996"/>
      <c r="AF27" s="996"/>
      <c r="AG27" s="996"/>
      <c r="AH27" s="996"/>
      <c r="AI27" s="996"/>
      <c r="AJ27" s="996"/>
      <c r="AK27" s="997"/>
      <c r="AN27" s="105" t="s">
        <v>40</v>
      </c>
      <c r="AO27" s="105" t="str">
        <f t="shared" si="3"/>
        <v>■</v>
      </c>
      <c r="AP27" s="105" t="s">
        <v>40</v>
      </c>
      <c r="AQ27" s="105" t="s">
        <v>191</v>
      </c>
    </row>
    <row r="28" spans="2:43" ht="30" customHeight="1" x14ac:dyDescent="0.4">
      <c r="B28" s="170"/>
      <c r="C28" s="178">
        <v>14</v>
      </c>
      <c r="D28" s="996"/>
      <c r="E28" s="996"/>
      <c r="F28" s="996"/>
      <c r="G28" s="996"/>
      <c r="H28" s="996"/>
      <c r="I28" s="174" t="s">
        <v>299</v>
      </c>
      <c r="J28" s="640" t="s">
        <v>341</v>
      </c>
      <c r="K28" s="998"/>
      <c r="L28" s="175" t="s">
        <v>299</v>
      </c>
      <c r="M28" s="640" t="s">
        <v>342</v>
      </c>
      <c r="N28" s="999"/>
      <c r="O28" s="996"/>
      <c r="P28" s="996"/>
      <c r="Q28" s="996"/>
      <c r="R28" s="996"/>
      <c r="S28" s="996"/>
      <c r="T28" s="996"/>
      <c r="U28" s="996"/>
      <c r="V28" s="996"/>
      <c r="W28" s="996"/>
      <c r="X28" s="996"/>
      <c r="Y28" s="996"/>
      <c r="Z28" s="996"/>
      <c r="AA28" s="996"/>
      <c r="AB28" s="996"/>
      <c r="AC28" s="996"/>
      <c r="AD28" s="996"/>
      <c r="AE28" s="996"/>
      <c r="AF28" s="996"/>
      <c r="AG28" s="996"/>
      <c r="AH28" s="996"/>
      <c r="AI28" s="996"/>
      <c r="AJ28" s="996"/>
      <c r="AK28" s="997"/>
      <c r="AN28" s="105" t="s">
        <v>40</v>
      </c>
      <c r="AO28" s="105" t="str">
        <f t="shared" si="3"/>
        <v>■</v>
      </c>
      <c r="AP28" s="105" t="s">
        <v>40</v>
      </c>
      <c r="AQ28" s="105" t="s">
        <v>191</v>
      </c>
    </row>
    <row r="29" spans="2:43" ht="30" customHeight="1" x14ac:dyDescent="0.4">
      <c r="B29" s="170"/>
      <c r="C29" s="178">
        <v>15</v>
      </c>
      <c r="D29" s="996"/>
      <c r="E29" s="996"/>
      <c r="F29" s="996"/>
      <c r="G29" s="996"/>
      <c r="H29" s="996"/>
      <c r="I29" s="174" t="s">
        <v>299</v>
      </c>
      <c r="J29" s="640" t="s">
        <v>341</v>
      </c>
      <c r="K29" s="998"/>
      <c r="L29" s="175" t="s">
        <v>299</v>
      </c>
      <c r="M29" s="640" t="s">
        <v>342</v>
      </c>
      <c r="N29" s="999"/>
      <c r="O29" s="996"/>
      <c r="P29" s="996"/>
      <c r="Q29" s="996"/>
      <c r="R29" s="996"/>
      <c r="S29" s="996"/>
      <c r="T29" s="996"/>
      <c r="U29" s="996"/>
      <c r="V29" s="996"/>
      <c r="W29" s="996"/>
      <c r="X29" s="996"/>
      <c r="Y29" s="996"/>
      <c r="Z29" s="996"/>
      <c r="AA29" s="996"/>
      <c r="AB29" s="996"/>
      <c r="AC29" s="996"/>
      <c r="AD29" s="996"/>
      <c r="AE29" s="996"/>
      <c r="AF29" s="996"/>
      <c r="AG29" s="996"/>
      <c r="AH29" s="996"/>
      <c r="AI29" s="996"/>
      <c r="AJ29" s="996"/>
      <c r="AK29" s="997"/>
      <c r="AN29" s="105" t="s">
        <v>40</v>
      </c>
      <c r="AO29" s="105" t="str">
        <f t="shared" si="3"/>
        <v>■</v>
      </c>
      <c r="AP29" s="105" t="s">
        <v>40</v>
      </c>
      <c r="AQ29" s="105" t="s">
        <v>191</v>
      </c>
    </row>
    <row r="30" spans="2:43" ht="30" customHeight="1" x14ac:dyDescent="0.4">
      <c r="B30" s="170"/>
      <c r="C30" s="178">
        <v>16</v>
      </c>
      <c r="D30" s="996"/>
      <c r="E30" s="996"/>
      <c r="F30" s="996"/>
      <c r="G30" s="996"/>
      <c r="H30" s="996"/>
      <c r="I30" s="174" t="s">
        <v>299</v>
      </c>
      <c r="J30" s="640" t="s">
        <v>341</v>
      </c>
      <c r="K30" s="998"/>
      <c r="L30" s="175" t="s">
        <v>299</v>
      </c>
      <c r="M30" s="640" t="s">
        <v>342</v>
      </c>
      <c r="N30" s="999"/>
      <c r="O30" s="996"/>
      <c r="P30" s="996"/>
      <c r="Q30" s="996"/>
      <c r="R30" s="996"/>
      <c r="S30" s="996"/>
      <c r="T30" s="996"/>
      <c r="U30" s="996"/>
      <c r="V30" s="996"/>
      <c r="W30" s="996"/>
      <c r="X30" s="996"/>
      <c r="Y30" s="996"/>
      <c r="Z30" s="996"/>
      <c r="AA30" s="996"/>
      <c r="AB30" s="996"/>
      <c r="AC30" s="996"/>
      <c r="AD30" s="996"/>
      <c r="AE30" s="996"/>
      <c r="AF30" s="996"/>
      <c r="AG30" s="996"/>
      <c r="AH30" s="996"/>
      <c r="AI30" s="996"/>
      <c r="AJ30" s="996"/>
      <c r="AK30" s="997"/>
      <c r="AN30" s="105" t="s">
        <v>40</v>
      </c>
      <c r="AO30" s="105" t="str">
        <f t="shared" si="3"/>
        <v>■</v>
      </c>
      <c r="AP30" s="105" t="s">
        <v>40</v>
      </c>
      <c r="AQ30" s="105" t="s">
        <v>191</v>
      </c>
    </row>
    <row r="31" spans="2:43" ht="30" customHeight="1" x14ac:dyDescent="0.4">
      <c r="B31" s="170"/>
      <c r="C31" s="178">
        <v>17</v>
      </c>
      <c r="D31" s="996"/>
      <c r="E31" s="996"/>
      <c r="F31" s="996"/>
      <c r="G31" s="996"/>
      <c r="H31" s="996"/>
      <c r="I31" s="174" t="s">
        <v>40</v>
      </c>
      <c r="J31" s="640" t="s">
        <v>341</v>
      </c>
      <c r="K31" s="998"/>
      <c r="L31" s="175" t="s">
        <v>299</v>
      </c>
      <c r="M31" s="640" t="s">
        <v>342</v>
      </c>
      <c r="N31" s="999"/>
      <c r="O31" s="996"/>
      <c r="P31" s="996"/>
      <c r="Q31" s="996"/>
      <c r="R31" s="996"/>
      <c r="S31" s="996"/>
      <c r="T31" s="996"/>
      <c r="U31" s="996"/>
      <c r="V31" s="996"/>
      <c r="W31" s="996"/>
      <c r="X31" s="996"/>
      <c r="Y31" s="996"/>
      <c r="Z31" s="996"/>
      <c r="AA31" s="996"/>
      <c r="AB31" s="996"/>
      <c r="AC31" s="996"/>
      <c r="AD31" s="996"/>
      <c r="AE31" s="996"/>
      <c r="AF31" s="996"/>
      <c r="AG31" s="996"/>
      <c r="AH31" s="996"/>
      <c r="AI31" s="996"/>
      <c r="AJ31" s="996"/>
      <c r="AK31" s="997"/>
      <c r="AN31" s="105" t="s">
        <v>40</v>
      </c>
      <c r="AO31" s="105" t="str">
        <f t="shared" si="3"/>
        <v>■</v>
      </c>
      <c r="AP31" s="105" t="s">
        <v>40</v>
      </c>
      <c r="AQ31" s="105" t="s">
        <v>191</v>
      </c>
    </row>
    <row r="32" spans="2:43" ht="30" customHeight="1" x14ac:dyDescent="0.4">
      <c r="B32" s="170"/>
      <c r="C32" s="178">
        <v>18</v>
      </c>
      <c r="D32" s="996"/>
      <c r="E32" s="996"/>
      <c r="F32" s="996"/>
      <c r="G32" s="996"/>
      <c r="H32" s="996"/>
      <c r="I32" s="174" t="s">
        <v>299</v>
      </c>
      <c r="J32" s="640" t="s">
        <v>341</v>
      </c>
      <c r="K32" s="998"/>
      <c r="L32" s="175" t="s">
        <v>299</v>
      </c>
      <c r="M32" s="640" t="s">
        <v>342</v>
      </c>
      <c r="N32" s="999"/>
      <c r="O32" s="996"/>
      <c r="P32" s="996"/>
      <c r="Q32" s="996"/>
      <c r="R32" s="996"/>
      <c r="S32" s="996"/>
      <c r="T32" s="996"/>
      <c r="U32" s="996"/>
      <c r="V32" s="996"/>
      <c r="W32" s="996"/>
      <c r="X32" s="996"/>
      <c r="Y32" s="996"/>
      <c r="Z32" s="996"/>
      <c r="AA32" s="996"/>
      <c r="AB32" s="996"/>
      <c r="AC32" s="996"/>
      <c r="AD32" s="996"/>
      <c r="AE32" s="996"/>
      <c r="AF32" s="996"/>
      <c r="AG32" s="996"/>
      <c r="AH32" s="996"/>
      <c r="AI32" s="996"/>
      <c r="AJ32" s="996"/>
      <c r="AK32" s="997"/>
      <c r="AN32" s="105" t="s">
        <v>40</v>
      </c>
      <c r="AO32" s="105" t="str">
        <f t="shared" si="3"/>
        <v>■</v>
      </c>
      <c r="AP32" s="105" t="s">
        <v>40</v>
      </c>
      <c r="AQ32" s="105" t="s">
        <v>191</v>
      </c>
    </row>
    <row r="33" spans="2:43" ht="30" customHeight="1" x14ac:dyDescent="0.4">
      <c r="B33" s="170"/>
      <c r="C33" s="178">
        <v>19</v>
      </c>
      <c r="D33" s="996"/>
      <c r="E33" s="996"/>
      <c r="F33" s="996"/>
      <c r="G33" s="996"/>
      <c r="H33" s="996"/>
      <c r="I33" s="174" t="s">
        <v>299</v>
      </c>
      <c r="J33" s="640" t="s">
        <v>341</v>
      </c>
      <c r="K33" s="998"/>
      <c r="L33" s="175" t="s">
        <v>299</v>
      </c>
      <c r="M33" s="640" t="s">
        <v>342</v>
      </c>
      <c r="N33" s="999"/>
      <c r="O33" s="996"/>
      <c r="P33" s="996"/>
      <c r="Q33" s="996"/>
      <c r="R33" s="996"/>
      <c r="S33" s="996"/>
      <c r="T33" s="996"/>
      <c r="U33" s="996"/>
      <c r="V33" s="996"/>
      <c r="W33" s="996"/>
      <c r="X33" s="996"/>
      <c r="Y33" s="996"/>
      <c r="Z33" s="996"/>
      <c r="AA33" s="996"/>
      <c r="AB33" s="996"/>
      <c r="AC33" s="996"/>
      <c r="AD33" s="996"/>
      <c r="AE33" s="996"/>
      <c r="AF33" s="996"/>
      <c r="AG33" s="996"/>
      <c r="AH33" s="996"/>
      <c r="AI33" s="996"/>
      <c r="AJ33" s="996"/>
      <c r="AK33" s="997"/>
      <c r="AN33" s="105" t="s">
        <v>40</v>
      </c>
      <c r="AO33" s="105" t="str">
        <f t="shared" si="3"/>
        <v>■</v>
      </c>
      <c r="AP33" s="105" t="s">
        <v>40</v>
      </c>
      <c r="AQ33" s="105" t="s">
        <v>191</v>
      </c>
    </row>
    <row r="34" spans="2:43" ht="30" customHeight="1" x14ac:dyDescent="0.4">
      <c r="B34" s="170"/>
      <c r="C34" s="178">
        <v>20</v>
      </c>
      <c r="D34" s="996"/>
      <c r="E34" s="996"/>
      <c r="F34" s="996"/>
      <c r="G34" s="996"/>
      <c r="H34" s="996"/>
      <c r="I34" s="174" t="s">
        <v>299</v>
      </c>
      <c r="J34" s="640" t="s">
        <v>341</v>
      </c>
      <c r="K34" s="998"/>
      <c r="L34" s="175" t="s">
        <v>299</v>
      </c>
      <c r="M34" s="640" t="s">
        <v>342</v>
      </c>
      <c r="N34" s="999"/>
      <c r="O34" s="996"/>
      <c r="P34" s="996"/>
      <c r="Q34" s="996"/>
      <c r="R34" s="996"/>
      <c r="S34" s="996"/>
      <c r="T34" s="996"/>
      <c r="U34" s="996"/>
      <c r="V34" s="996"/>
      <c r="W34" s="996"/>
      <c r="X34" s="996"/>
      <c r="Y34" s="996"/>
      <c r="Z34" s="996"/>
      <c r="AA34" s="996"/>
      <c r="AB34" s="996"/>
      <c r="AC34" s="996"/>
      <c r="AD34" s="996"/>
      <c r="AE34" s="996"/>
      <c r="AF34" s="996"/>
      <c r="AG34" s="996"/>
      <c r="AH34" s="996"/>
      <c r="AI34" s="996"/>
      <c r="AJ34" s="996"/>
      <c r="AK34" s="997"/>
      <c r="AN34" s="105" t="s">
        <v>40</v>
      </c>
      <c r="AO34" s="105" t="str">
        <f t="shared" si="3"/>
        <v>■</v>
      </c>
      <c r="AP34" s="105" t="s">
        <v>40</v>
      </c>
      <c r="AQ34" s="105" t="s">
        <v>191</v>
      </c>
    </row>
    <row r="35" spans="2:43" ht="30" customHeight="1" x14ac:dyDescent="0.4">
      <c r="B35" s="170"/>
      <c r="C35" s="178">
        <v>21</v>
      </c>
      <c r="D35" s="996"/>
      <c r="E35" s="996"/>
      <c r="F35" s="996"/>
      <c r="G35" s="996"/>
      <c r="H35" s="996"/>
      <c r="I35" s="174" t="s">
        <v>299</v>
      </c>
      <c r="J35" s="640" t="s">
        <v>341</v>
      </c>
      <c r="K35" s="998"/>
      <c r="L35" s="175" t="s">
        <v>299</v>
      </c>
      <c r="M35" s="640" t="s">
        <v>342</v>
      </c>
      <c r="N35" s="999"/>
      <c r="O35" s="996"/>
      <c r="P35" s="996"/>
      <c r="Q35" s="996"/>
      <c r="R35" s="996"/>
      <c r="S35" s="996"/>
      <c r="T35" s="996"/>
      <c r="U35" s="996"/>
      <c r="V35" s="996"/>
      <c r="W35" s="996"/>
      <c r="X35" s="996"/>
      <c r="Y35" s="996"/>
      <c r="Z35" s="996"/>
      <c r="AA35" s="996"/>
      <c r="AB35" s="996"/>
      <c r="AC35" s="996"/>
      <c r="AD35" s="996"/>
      <c r="AE35" s="996"/>
      <c r="AF35" s="996"/>
      <c r="AG35" s="996"/>
      <c r="AH35" s="996"/>
      <c r="AI35" s="996"/>
      <c r="AJ35" s="996"/>
      <c r="AK35" s="997"/>
      <c r="AN35" s="105" t="s">
        <v>40</v>
      </c>
      <c r="AO35" s="105" t="str">
        <f t="shared" si="3"/>
        <v>■</v>
      </c>
      <c r="AP35" s="105" t="s">
        <v>40</v>
      </c>
      <c r="AQ35" s="105" t="s">
        <v>191</v>
      </c>
    </row>
    <row r="36" spans="2:43" ht="30" customHeight="1" x14ac:dyDescent="0.4">
      <c r="B36" s="170"/>
      <c r="C36" s="178">
        <v>22</v>
      </c>
      <c r="D36" s="996"/>
      <c r="E36" s="996"/>
      <c r="F36" s="996"/>
      <c r="G36" s="996"/>
      <c r="H36" s="996"/>
      <c r="I36" s="174" t="s">
        <v>299</v>
      </c>
      <c r="J36" s="640" t="s">
        <v>341</v>
      </c>
      <c r="K36" s="998"/>
      <c r="L36" s="175" t="s">
        <v>299</v>
      </c>
      <c r="M36" s="640" t="s">
        <v>342</v>
      </c>
      <c r="N36" s="999"/>
      <c r="O36" s="996"/>
      <c r="P36" s="996"/>
      <c r="Q36" s="996"/>
      <c r="R36" s="996"/>
      <c r="S36" s="996"/>
      <c r="T36" s="996"/>
      <c r="U36" s="996"/>
      <c r="V36" s="996"/>
      <c r="W36" s="996"/>
      <c r="X36" s="996"/>
      <c r="Y36" s="996"/>
      <c r="Z36" s="996"/>
      <c r="AA36" s="996"/>
      <c r="AB36" s="996"/>
      <c r="AC36" s="996"/>
      <c r="AD36" s="996"/>
      <c r="AE36" s="996"/>
      <c r="AF36" s="996"/>
      <c r="AG36" s="996"/>
      <c r="AH36" s="996"/>
      <c r="AI36" s="996"/>
      <c r="AJ36" s="996"/>
      <c r="AK36" s="997"/>
      <c r="AN36" s="105" t="s">
        <v>40</v>
      </c>
      <c r="AO36" s="105" t="str">
        <f t="shared" si="3"/>
        <v>■</v>
      </c>
      <c r="AP36" s="105" t="s">
        <v>40</v>
      </c>
      <c r="AQ36" s="105" t="s">
        <v>191</v>
      </c>
    </row>
    <row r="37" spans="2:43" ht="30" customHeight="1" x14ac:dyDescent="0.4">
      <c r="B37" s="170"/>
      <c r="C37" s="178">
        <v>23</v>
      </c>
      <c r="D37" s="996"/>
      <c r="E37" s="996"/>
      <c r="F37" s="996"/>
      <c r="G37" s="996"/>
      <c r="H37" s="996"/>
      <c r="I37" s="174" t="s">
        <v>299</v>
      </c>
      <c r="J37" s="640" t="s">
        <v>341</v>
      </c>
      <c r="K37" s="998"/>
      <c r="L37" s="175" t="s">
        <v>299</v>
      </c>
      <c r="M37" s="640" t="s">
        <v>342</v>
      </c>
      <c r="N37" s="999"/>
      <c r="O37" s="996"/>
      <c r="P37" s="996"/>
      <c r="Q37" s="996"/>
      <c r="R37" s="996"/>
      <c r="S37" s="996"/>
      <c r="T37" s="996"/>
      <c r="U37" s="996"/>
      <c r="V37" s="996"/>
      <c r="W37" s="996"/>
      <c r="X37" s="996"/>
      <c r="Y37" s="996"/>
      <c r="Z37" s="996"/>
      <c r="AA37" s="996"/>
      <c r="AB37" s="996"/>
      <c r="AC37" s="996"/>
      <c r="AD37" s="996"/>
      <c r="AE37" s="996"/>
      <c r="AF37" s="996"/>
      <c r="AG37" s="996"/>
      <c r="AH37" s="996"/>
      <c r="AI37" s="996"/>
      <c r="AJ37" s="996"/>
      <c r="AK37" s="997"/>
      <c r="AN37" s="105" t="s">
        <v>40</v>
      </c>
      <c r="AO37" s="105" t="str">
        <f t="shared" si="3"/>
        <v>■</v>
      </c>
      <c r="AP37" s="105" t="s">
        <v>40</v>
      </c>
      <c r="AQ37" s="105" t="s">
        <v>191</v>
      </c>
    </row>
    <row r="38" spans="2:43" ht="30" customHeight="1" x14ac:dyDescent="0.4">
      <c r="B38" s="170"/>
      <c r="C38" s="178">
        <v>24</v>
      </c>
      <c r="D38" s="996"/>
      <c r="E38" s="996"/>
      <c r="F38" s="996"/>
      <c r="G38" s="996"/>
      <c r="H38" s="996"/>
      <c r="I38" s="174" t="s">
        <v>299</v>
      </c>
      <c r="J38" s="640" t="s">
        <v>341</v>
      </c>
      <c r="K38" s="998"/>
      <c r="L38" s="175" t="s">
        <v>299</v>
      </c>
      <c r="M38" s="640" t="s">
        <v>342</v>
      </c>
      <c r="N38" s="999"/>
      <c r="O38" s="996"/>
      <c r="P38" s="996"/>
      <c r="Q38" s="996"/>
      <c r="R38" s="996"/>
      <c r="S38" s="996"/>
      <c r="T38" s="996"/>
      <c r="U38" s="996"/>
      <c r="V38" s="996"/>
      <c r="W38" s="996"/>
      <c r="X38" s="996"/>
      <c r="Y38" s="996"/>
      <c r="Z38" s="996"/>
      <c r="AA38" s="996"/>
      <c r="AB38" s="996"/>
      <c r="AC38" s="996"/>
      <c r="AD38" s="996"/>
      <c r="AE38" s="996"/>
      <c r="AF38" s="996"/>
      <c r="AG38" s="996"/>
      <c r="AH38" s="996"/>
      <c r="AI38" s="996"/>
      <c r="AJ38" s="996"/>
      <c r="AK38" s="997"/>
      <c r="AN38" s="105" t="s">
        <v>40</v>
      </c>
      <c r="AO38" s="105" t="str">
        <f t="shared" si="3"/>
        <v>■</v>
      </c>
      <c r="AP38" s="105" t="s">
        <v>40</v>
      </c>
      <c r="AQ38" s="105" t="s">
        <v>191</v>
      </c>
    </row>
    <row r="39" spans="2:43" ht="30" customHeight="1" x14ac:dyDescent="0.4">
      <c r="B39" s="170"/>
      <c r="C39" s="178">
        <v>25</v>
      </c>
      <c r="D39" s="996"/>
      <c r="E39" s="996"/>
      <c r="F39" s="996"/>
      <c r="G39" s="996"/>
      <c r="H39" s="996"/>
      <c r="I39" s="174" t="s">
        <v>299</v>
      </c>
      <c r="J39" s="640" t="s">
        <v>341</v>
      </c>
      <c r="K39" s="998"/>
      <c r="L39" s="175" t="s">
        <v>299</v>
      </c>
      <c r="M39" s="640" t="s">
        <v>342</v>
      </c>
      <c r="N39" s="999"/>
      <c r="O39" s="996"/>
      <c r="P39" s="996"/>
      <c r="Q39" s="996"/>
      <c r="R39" s="996"/>
      <c r="S39" s="996"/>
      <c r="T39" s="996"/>
      <c r="U39" s="996"/>
      <c r="V39" s="996"/>
      <c r="W39" s="996"/>
      <c r="X39" s="996"/>
      <c r="Y39" s="996"/>
      <c r="Z39" s="996"/>
      <c r="AA39" s="996"/>
      <c r="AB39" s="996"/>
      <c r="AC39" s="996"/>
      <c r="AD39" s="996"/>
      <c r="AE39" s="996"/>
      <c r="AF39" s="996"/>
      <c r="AG39" s="996"/>
      <c r="AH39" s="996"/>
      <c r="AI39" s="996"/>
      <c r="AJ39" s="996"/>
      <c r="AK39" s="997"/>
      <c r="AN39" s="105" t="s">
        <v>40</v>
      </c>
      <c r="AO39" s="105" t="str">
        <f t="shared" si="3"/>
        <v>■</v>
      </c>
      <c r="AP39" s="105" t="s">
        <v>40</v>
      </c>
      <c r="AQ39" s="105" t="s">
        <v>191</v>
      </c>
    </row>
    <row r="40" spans="2:43" ht="30" customHeight="1" x14ac:dyDescent="0.4">
      <c r="B40" s="170"/>
      <c r="C40" s="178">
        <v>26</v>
      </c>
      <c r="D40" s="996"/>
      <c r="E40" s="996"/>
      <c r="F40" s="996"/>
      <c r="G40" s="996"/>
      <c r="H40" s="996"/>
      <c r="I40" s="174" t="s">
        <v>299</v>
      </c>
      <c r="J40" s="640" t="s">
        <v>341</v>
      </c>
      <c r="K40" s="998"/>
      <c r="L40" s="175" t="s">
        <v>299</v>
      </c>
      <c r="M40" s="640" t="s">
        <v>342</v>
      </c>
      <c r="N40" s="999"/>
      <c r="O40" s="996"/>
      <c r="P40" s="996"/>
      <c r="Q40" s="996"/>
      <c r="R40" s="996"/>
      <c r="S40" s="996"/>
      <c r="T40" s="996"/>
      <c r="U40" s="996"/>
      <c r="V40" s="996"/>
      <c r="W40" s="996"/>
      <c r="X40" s="996"/>
      <c r="Y40" s="996"/>
      <c r="Z40" s="996"/>
      <c r="AA40" s="996"/>
      <c r="AB40" s="996"/>
      <c r="AC40" s="996"/>
      <c r="AD40" s="996"/>
      <c r="AE40" s="996"/>
      <c r="AF40" s="996"/>
      <c r="AG40" s="996"/>
      <c r="AH40" s="996"/>
      <c r="AI40" s="996"/>
      <c r="AJ40" s="996"/>
      <c r="AK40" s="997"/>
      <c r="AN40" s="105" t="s">
        <v>40</v>
      </c>
      <c r="AO40" s="105" t="str">
        <f t="shared" si="3"/>
        <v>■</v>
      </c>
      <c r="AP40" s="105" t="s">
        <v>40</v>
      </c>
      <c r="AQ40" s="105" t="s">
        <v>191</v>
      </c>
    </row>
    <row r="41" spans="2:43" ht="30" customHeight="1" x14ac:dyDescent="0.4">
      <c r="B41" s="170"/>
      <c r="C41" s="178">
        <v>27</v>
      </c>
      <c r="D41" s="996"/>
      <c r="E41" s="996"/>
      <c r="F41" s="996"/>
      <c r="G41" s="996"/>
      <c r="H41" s="996"/>
      <c r="I41" s="174" t="s">
        <v>299</v>
      </c>
      <c r="J41" s="640" t="s">
        <v>341</v>
      </c>
      <c r="K41" s="998"/>
      <c r="L41" s="175" t="s">
        <v>299</v>
      </c>
      <c r="M41" s="640" t="s">
        <v>342</v>
      </c>
      <c r="N41" s="999"/>
      <c r="O41" s="996"/>
      <c r="P41" s="996"/>
      <c r="Q41" s="996"/>
      <c r="R41" s="996"/>
      <c r="S41" s="996"/>
      <c r="T41" s="996"/>
      <c r="U41" s="996"/>
      <c r="V41" s="996"/>
      <c r="W41" s="996"/>
      <c r="X41" s="996"/>
      <c r="Y41" s="996"/>
      <c r="Z41" s="996"/>
      <c r="AA41" s="996"/>
      <c r="AB41" s="996"/>
      <c r="AC41" s="996"/>
      <c r="AD41" s="996"/>
      <c r="AE41" s="996"/>
      <c r="AF41" s="996"/>
      <c r="AG41" s="996"/>
      <c r="AH41" s="996"/>
      <c r="AI41" s="996"/>
      <c r="AJ41" s="996"/>
      <c r="AK41" s="997"/>
      <c r="AN41" s="105" t="s">
        <v>40</v>
      </c>
      <c r="AO41" s="105" t="str">
        <f t="shared" si="3"/>
        <v>■</v>
      </c>
      <c r="AP41" s="105" t="s">
        <v>40</v>
      </c>
      <c r="AQ41" s="105" t="s">
        <v>191</v>
      </c>
    </row>
    <row r="42" spans="2:43" ht="30" customHeight="1" x14ac:dyDescent="0.4">
      <c r="B42" s="170"/>
      <c r="C42" s="178">
        <v>28</v>
      </c>
      <c r="D42" s="996"/>
      <c r="E42" s="996"/>
      <c r="F42" s="996"/>
      <c r="G42" s="996"/>
      <c r="H42" s="996"/>
      <c r="I42" s="174" t="s">
        <v>299</v>
      </c>
      <c r="J42" s="640" t="s">
        <v>341</v>
      </c>
      <c r="K42" s="998"/>
      <c r="L42" s="175" t="s">
        <v>299</v>
      </c>
      <c r="M42" s="640" t="s">
        <v>342</v>
      </c>
      <c r="N42" s="999"/>
      <c r="O42" s="996"/>
      <c r="P42" s="996"/>
      <c r="Q42" s="996"/>
      <c r="R42" s="996"/>
      <c r="S42" s="996"/>
      <c r="T42" s="996"/>
      <c r="U42" s="996"/>
      <c r="V42" s="996"/>
      <c r="W42" s="996"/>
      <c r="X42" s="996"/>
      <c r="Y42" s="996"/>
      <c r="Z42" s="996"/>
      <c r="AA42" s="996"/>
      <c r="AB42" s="996"/>
      <c r="AC42" s="996"/>
      <c r="AD42" s="996"/>
      <c r="AE42" s="996"/>
      <c r="AF42" s="996"/>
      <c r="AG42" s="996"/>
      <c r="AH42" s="996"/>
      <c r="AI42" s="996"/>
      <c r="AJ42" s="996"/>
      <c r="AK42" s="997"/>
      <c r="AN42" s="105" t="s">
        <v>40</v>
      </c>
      <c r="AO42" s="105" t="str">
        <f t="shared" si="3"/>
        <v>■</v>
      </c>
      <c r="AP42" s="105" t="s">
        <v>40</v>
      </c>
      <c r="AQ42" s="105" t="s">
        <v>191</v>
      </c>
    </row>
    <row r="43" spans="2:43" ht="30" customHeight="1" x14ac:dyDescent="0.4">
      <c r="B43" s="170"/>
      <c r="C43" s="178">
        <v>29</v>
      </c>
      <c r="D43" s="996"/>
      <c r="E43" s="996"/>
      <c r="F43" s="996"/>
      <c r="G43" s="996"/>
      <c r="H43" s="996"/>
      <c r="I43" s="174" t="s">
        <v>299</v>
      </c>
      <c r="J43" s="640" t="s">
        <v>341</v>
      </c>
      <c r="K43" s="998"/>
      <c r="L43" s="175" t="s">
        <v>299</v>
      </c>
      <c r="M43" s="640" t="s">
        <v>342</v>
      </c>
      <c r="N43" s="999"/>
      <c r="O43" s="996"/>
      <c r="P43" s="996"/>
      <c r="Q43" s="996"/>
      <c r="R43" s="996"/>
      <c r="S43" s="996"/>
      <c r="T43" s="996"/>
      <c r="U43" s="996"/>
      <c r="V43" s="996"/>
      <c r="W43" s="996"/>
      <c r="X43" s="996"/>
      <c r="Y43" s="996"/>
      <c r="Z43" s="996"/>
      <c r="AA43" s="996"/>
      <c r="AB43" s="996"/>
      <c r="AC43" s="996"/>
      <c r="AD43" s="996"/>
      <c r="AE43" s="996"/>
      <c r="AF43" s="996"/>
      <c r="AG43" s="996"/>
      <c r="AH43" s="996"/>
      <c r="AI43" s="996"/>
      <c r="AJ43" s="996"/>
      <c r="AK43" s="997"/>
      <c r="AN43" s="105" t="s">
        <v>40</v>
      </c>
      <c r="AO43" s="105" t="str">
        <f t="shared" si="3"/>
        <v>■</v>
      </c>
      <c r="AP43" s="105" t="s">
        <v>40</v>
      </c>
      <c r="AQ43" s="105" t="s">
        <v>191</v>
      </c>
    </row>
    <row r="44" spans="2:43" ht="30" customHeight="1" thickBot="1" x14ac:dyDescent="0.45">
      <c r="B44" s="179"/>
      <c r="C44" s="180">
        <v>30</v>
      </c>
      <c r="D44" s="991"/>
      <c r="E44" s="991"/>
      <c r="F44" s="991"/>
      <c r="G44" s="991"/>
      <c r="H44" s="991"/>
      <c r="I44" s="181" t="s">
        <v>299</v>
      </c>
      <c r="J44" s="993" t="s">
        <v>341</v>
      </c>
      <c r="K44" s="994"/>
      <c r="L44" s="182" t="s">
        <v>299</v>
      </c>
      <c r="M44" s="993" t="s">
        <v>342</v>
      </c>
      <c r="N44" s="995"/>
      <c r="O44" s="991"/>
      <c r="P44" s="991"/>
      <c r="Q44" s="991"/>
      <c r="R44" s="991"/>
      <c r="S44" s="991"/>
      <c r="T44" s="991"/>
      <c r="U44" s="991"/>
      <c r="V44" s="991"/>
      <c r="W44" s="991"/>
      <c r="X44" s="991"/>
      <c r="Y44" s="991"/>
      <c r="Z44" s="991"/>
      <c r="AA44" s="991"/>
      <c r="AB44" s="991"/>
      <c r="AC44" s="991"/>
      <c r="AD44" s="991"/>
      <c r="AE44" s="991"/>
      <c r="AF44" s="991"/>
      <c r="AG44" s="991"/>
      <c r="AH44" s="991"/>
      <c r="AI44" s="991"/>
      <c r="AJ44" s="991"/>
      <c r="AK44" s="992"/>
      <c r="AN44" s="105" t="s">
        <v>40</v>
      </c>
      <c r="AO44" s="105" t="str">
        <f t="shared" si="3"/>
        <v>■</v>
      </c>
      <c r="AP44" s="105" t="s">
        <v>40</v>
      </c>
      <c r="AQ44" s="105" t="s">
        <v>191</v>
      </c>
    </row>
  </sheetData>
  <mergeCells count="270">
    <mergeCell ref="B4:J4"/>
    <mergeCell ref="L4:P4"/>
    <mergeCell ref="Q4:AJ4"/>
    <mergeCell ref="AS6:AU7"/>
    <mergeCell ref="C9:H13"/>
    <mergeCell ref="S9:Y9"/>
    <mergeCell ref="Z9:AK9"/>
    <mergeCell ref="K10:L10"/>
    <mergeCell ref="N10:O10"/>
    <mergeCell ref="Q10:R10"/>
    <mergeCell ref="K12:L12"/>
    <mergeCell ref="N12:O12"/>
    <mergeCell ref="Q12:R12"/>
    <mergeCell ref="S12:Y12"/>
    <mergeCell ref="Z12:AK12"/>
    <mergeCell ref="J13:AK13"/>
    <mergeCell ref="S10:Y10"/>
    <mergeCell ref="Z10:AK10"/>
    <mergeCell ref="K11:L11"/>
    <mergeCell ref="N11:O11"/>
    <mergeCell ref="Q11:R11"/>
    <mergeCell ref="S11:Y11"/>
    <mergeCell ref="Z11:AK11"/>
    <mergeCell ref="AI14:AK14"/>
    <mergeCell ref="D15:H15"/>
    <mergeCell ref="J15:K15"/>
    <mergeCell ref="M15:N15"/>
    <mergeCell ref="O15:U15"/>
    <mergeCell ref="V15:X15"/>
    <mergeCell ref="Y15:AE15"/>
    <mergeCell ref="AF15:AH15"/>
    <mergeCell ref="AI15:AK15"/>
    <mergeCell ref="D14:H14"/>
    <mergeCell ref="I14:N14"/>
    <mergeCell ref="O14:U14"/>
    <mergeCell ref="V14:X14"/>
    <mergeCell ref="Y14:AE14"/>
    <mergeCell ref="AF14:AH14"/>
    <mergeCell ref="AF16:AH16"/>
    <mergeCell ref="AI16:AK16"/>
    <mergeCell ref="D17:H17"/>
    <mergeCell ref="J17:K17"/>
    <mergeCell ref="M17:N17"/>
    <mergeCell ref="O17:U17"/>
    <mergeCell ref="V17:X17"/>
    <mergeCell ref="Y17:AE17"/>
    <mergeCell ref="AF17:AH17"/>
    <mergeCell ref="AI17:AK17"/>
    <mergeCell ref="D16:H16"/>
    <mergeCell ref="J16:K16"/>
    <mergeCell ref="M16:N16"/>
    <mergeCell ref="O16:U16"/>
    <mergeCell ref="V16:X16"/>
    <mergeCell ref="Y16:AE16"/>
    <mergeCell ref="AF18:AH18"/>
    <mergeCell ref="AI18:AK18"/>
    <mergeCell ref="D19:H19"/>
    <mergeCell ref="J19:K19"/>
    <mergeCell ref="M19:N19"/>
    <mergeCell ref="O19:U19"/>
    <mergeCell ref="V19:X19"/>
    <mergeCell ref="Y19:AE19"/>
    <mergeCell ref="AF19:AH19"/>
    <mergeCell ref="AI19:AK19"/>
    <mergeCell ref="D18:H18"/>
    <mergeCell ref="J18:K18"/>
    <mergeCell ref="M18:N18"/>
    <mergeCell ref="O18:U18"/>
    <mergeCell ref="V18:X18"/>
    <mergeCell ref="Y18:AE18"/>
    <mergeCell ref="AF20:AH20"/>
    <mergeCell ref="AI20:AK20"/>
    <mergeCell ref="D21:H21"/>
    <mergeCell ref="J21:K21"/>
    <mergeCell ref="M21:N21"/>
    <mergeCell ref="O21:U21"/>
    <mergeCell ref="V21:X21"/>
    <mergeCell ref="Y21:AE21"/>
    <mergeCell ref="AF21:AH21"/>
    <mergeCell ref="AI21:AK21"/>
    <mergeCell ref="D20:H20"/>
    <mergeCell ref="J20:K20"/>
    <mergeCell ref="M20:N20"/>
    <mergeCell ref="O20:U20"/>
    <mergeCell ref="V20:X20"/>
    <mergeCell ref="Y20:AE20"/>
    <mergeCell ref="AF22:AH22"/>
    <mergeCell ref="AI22:AK22"/>
    <mergeCell ref="D23:H23"/>
    <mergeCell ref="J23:K23"/>
    <mergeCell ref="M23:N23"/>
    <mergeCell ref="O23:U23"/>
    <mergeCell ref="V23:X23"/>
    <mergeCell ref="Y23:AE23"/>
    <mergeCell ref="AF23:AH23"/>
    <mergeCell ref="AI23:AK23"/>
    <mergeCell ref="D22:H22"/>
    <mergeCell ref="J22:K22"/>
    <mergeCell ref="M22:N22"/>
    <mergeCell ref="O22:U22"/>
    <mergeCell ref="V22:X22"/>
    <mergeCell ref="Y22:AE22"/>
    <mergeCell ref="AF24:AH24"/>
    <mergeCell ref="AI24:AK24"/>
    <mergeCell ref="D25:H25"/>
    <mergeCell ref="J25:K25"/>
    <mergeCell ref="M25:N25"/>
    <mergeCell ref="O25:U25"/>
    <mergeCell ref="V25:X25"/>
    <mergeCell ref="Y25:AE25"/>
    <mergeCell ref="AF25:AH25"/>
    <mergeCell ref="AI25:AK25"/>
    <mergeCell ref="D24:H24"/>
    <mergeCell ref="J24:K24"/>
    <mergeCell ref="M24:N24"/>
    <mergeCell ref="O24:U24"/>
    <mergeCell ref="V24:X24"/>
    <mergeCell ref="Y24:AE24"/>
    <mergeCell ref="AF26:AH26"/>
    <mergeCell ref="AI26:AK26"/>
    <mergeCell ref="D27:H27"/>
    <mergeCell ref="J27:K27"/>
    <mergeCell ref="M27:N27"/>
    <mergeCell ref="O27:U27"/>
    <mergeCell ref="V27:X27"/>
    <mergeCell ref="Y27:AE27"/>
    <mergeCell ref="AF27:AH27"/>
    <mergeCell ref="AI27:AK27"/>
    <mergeCell ref="D26:H26"/>
    <mergeCell ref="J26:K26"/>
    <mergeCell ref="M26:N26"/>
    <mergeCell ref="O26:U26"/>
    <mergeCell ref="V26:X26"/>
    <mergeCell ref="Y26:AE26"/>
    <mergeCell ref="AF28:AH28"/>
    <mergeCell ref="AI28:AK28"/>
    <mergeCell ref="D29:H29"/>
    <mergeCell ref="J29:K29"/>
    <mergeCell ref="M29:N29"/>
    <mergeCell ref="O29:U29"/>
    <mergeCell ref="V29:X29"/>
    <mergeCell ref="Y29:AE29"/>
    <mergeCell ref="AF29:AH29"/>
    <mergeCell ref="AI29:AK29"/>
    <mergeCell ref="D28:H28"/>
    <mergeCell ref="J28:K28"/>
    <mergeCell ref="M28:N28"/>
    <mergeCell ref="O28:U28"/>
    <mergeCell ref="V28:X28"/>
    <mergeCell ref="Y28:AE28"/>
    <mergeCell ref="AF30:AH30"/>
    <mergeCell ref="AI30:AK30"/>
    <mergeCell ref="D31:H31"/>
    <mergeCell ref="J31:K31"/>
    <mergeCell ref="M31:N31"/>
    <mergeCell ref="O31:U31"/>
    <mergeCell ref="V31:X31"/>
    <mergeCell ref="Y31:AE31"/>
    <mergeCell ref="AF31:AH31"/>
    <mergeCell ref="AI31:AK31"/>
    <mergeCell ref="D30:H30"/>
    <mergeCell ref="J30:K30"/>
    <mergeCell ref="M30:N30"/>
    <mergeCell ref="O30:U30"/>
    <mergeCell ref="V30:X30"/>
    <mergeCell ref="Y30:AE30"/>
    <mergeCell ref="AF32:AH32"/>
    <mergeCell ref="AI32:AK32"/>
    <mergeCell ref="D33:H33"/>
    <mergeCell ref="J33:K33"/>
    <mergeCell ref="M33:N33"/>
    <mergeCell ref="O33:U33"/>
    <mergeCell ref="V33:X33"/>
    <mergeCell ref="Y33:AE33"/>
    <mergeCell ref="AF33:AH33"/>
    <mergeCell ref="AI33:AK33"/>
    <mergeCell ref="D32:H32"/>
    <mergeCell ref="J32:K32"/>
    <mergeCell ref="M32:N32"/>
    <mergeCell ref="O32:U32"/>
    <mergeCell ref="V32:X32"/>
    <mergeCell ref="Y32:AE32"/>
    <mergeCell ref="AF34:AH34"/>
    <mergeCell ref="AI34:AK34"/>
    <mergeCell ref="D35:H35"/>
    <mergeCell ref="J35:K35"/>
    <mergeCell ref="M35:N35"/>
    <mergeCell ref="O35:U35"/>
    <mergeCell ref="V35:X35"/>
    <mergeCell ref="Y35:AE35"/>
    <mergeCell ref="AF35:AH35"/>
    <mergeCell ref="AI35:AK35"/>
    <mergeCell ref="D34:H34"/>
    <mergeCell ref="J34:K34"/>
    <mergeCell ref="M34:N34"/>
    <mergeCell ref="O34:U34"/>
    <mergeCell ref="V34:X34"/>
    <mergeCell ref="Y34:AE34"/>
    <mergeCell ref="AF36:AH36"/>
    <mergeCell ref="AI36:AK36"/>
    <mergeCell ref="D37:H37"/>
    <mergeCell ref="J37:K37"/>
    <mergeCell ref="M37:N37"/>
    <mergeCell ref="O37:U37"/>
    <mergeCell ref="V37:X37"/>
    <mergeCell ref="Y37:AE37"/>
    <mergeCell ref="AF37:AH37"/>
    <mergeCell ref="AI37:AK37"/>
    <mergeCell ref="D36:H36"/>
    <mergeCell ref="J36:K36"/>
    <mergeCell ref="M36:N36"/>
    <mergeCell ref="O36:U36"/>
    <mergeCell ref="V36:X36"/>
    <mergeCell ref="Y36:AE36"/>
    <mergeCell ref="AF38:AH38"/>
    <mergeCell ref="AI38:AK38"/>
    <mergeCell ref="D39:H39"/>
    <mergeCell ref="J39:K39"/>
    <mergeCell ref="M39:N39"/>
    <mergeCell ref="O39:U39"/>
    <mergeCell ref="V39:X39"/>
    <mergeCell ref="Y39:AE39"/>
    <mergeCell ref="AF39:AH39"/>
    <mergeCell ref="AI39:AK39"/>
    <mergeCell ref="D38:H38"/>
    <mergeCell ref="J38:K38"/>
    <mergeCell ref="M38:N38"/>
    <mergeCell ref="O38:U38"/>
    <mergeCell ref="V38:X38"/>
    <mergeCell ref="Y38:AE38"/>
    <mergeCell ref="AF40:AH40"/>
    <mergeCell ref="AI40:AK40"/>
    <mergeCell ref="D41:H41"/>
    <mergeCell ref="J41:K41"/>
    <mergeCell ref="M41:N41"/>
    <mergeCell ref="O41:U41"/>
    <mergeCell ref="V41:X41"/>
    <mergeCell ref="Y41:AE41"/>
    <mergeCell ref="AF41:AH41"/>
    <mergeCell ref="AI41:AK41"/>
    <mergeCell ref="D40:H40"/>
    <mergeCell ref="J40:K40"/>
    <mergeCell ref="M40:N40"/>
    <mergeCell ref="O40:U40"/>
    <mergeCell ref="V40:X40"/>
    <mergeCell ref="Y40:AE40"/>
    <mergeCell ref="AF44:AH44"/>
    <mergeCell ref="AI44:AK44"/>
    <mergeCell ref="D44:H44"/>
    <mergeCell ref="J44:K44"/>
    <mergeCell ref="M44:N44"/>
    <mergeCell ref="O44:U44"/>
    <mergeCell ref="V44:X44"/>
    <mergeCell ref="Y44:AE44"/>
    <mergeCell ref="AF42:AH42"/>
    <mergeCell ref="AI42:AK42"/>
    <mergeCell ref="D43:H43"/>
    <mergeCell ref="J43:K43"/>
    <mergeCell ref="M43:N43"/>
    <mergeCell ref="O43:U43"/>
    <mergeCell ref="V43:X43"/>
    <mergeCell ref="Y43:AE43"/>
    <mergeCell ref="AF43:AH43"/>
    <mergeCell ref="AI43:AK43"/>
    <mergeCell ref="D42:H42"/>
    <mergeCell ref="J42:K42"/>
    <mergeCell ref="M42:N42"/>
    <mergeCell ref="O42:U42"/>
    <mergeCell ref="V42:X42"/>
    <mergeCell ref="Y42:AE42"/>
  </mergeCells>
  <phoneticPr fontId="4"/>
  <conditionalFormatting sqref="Z10:Z12">
    <cfRule type="expression" dxfId="7" priority="4">
      <formula>$J10="■"</formula>
    </cfRule>
  </conditionalFormatting>
  <conditionalFormatting sqref="S12:Y12">
    <cfRule type="expression" dxfId="6" priority="3">
      <formula>OR($M12="■",$P12="■")</formula>
    </cfRule>
  </conditionalFormatting>
  <conditionalFormatting sqref="S10:Y11">
    <cfRule type="expression" dxfId="5" priority="1">
      <formula>OR($M10="■",$P10="■")</formula>
    </cfRule>
  </conditionalFormatting>
  <conditionalFormatting sqref="C9:AK9 C20:AK44 C15:C19 C12:AK14 C10:I11 Z10:AK11">
    <cfRule type="expression" dxfId="4" priority="2">
      <formula>OR(#REF!="■",#REF!="■",#REF!="■",#REF!="■",#REF!="■",#REF!="■",#REF!="■")</formula>
    </cfRule>
  </conditionalFormatting>
  <dataValidations count="6">
    <dataValidation type="list" allowBlank="1" showInputMessage="1" showErrorMessage="1" sqref="I15:I44 J10:J12" xr:uid="{00000000-0002-0000-0B00-000000000000}">
      <formula1>$AN10:$AO10</formula1>
    </dataValidation>
    <dataValidation type="list" allowBlank="1" showInputMessage="1" showErrorMessage="1" sqref="M10:M11" xr:uid="{00000000-0002-0000-0B00-000001000000}">
      <formula1>AP$10:AQ$10</formula1>
    </dataValidation>
    <dataValidation type="list" allowBlank="1" showInputMessage="1" showErrorMessage="1" sqref="P10:P11" xr:uid="{00000000-0002-0000-0B00-000002000000}">
      <formula1>AR$10:AS$10</formula1>
    </dataValidation>
    <dataValidation type="list" allowBlank="1" showInputMessage="1" showErrorMessage="1" sqref="L15:L44" xr:uid="{00000000-0002-0000-0B00-000003000000}">
      <formula1>$AP15:$AQ15</formula1>
    </dataValidation>
    <dataValidation type="list" allowBlank="1" showInputMessage="1" showErrorMessage="1" sqref="P12" xr:uid="{00000000-0002-0000-0B00-000004000000}">
      <formula1>AR$12:AS$12</formula1>
    </dataValidation>
    <dataValidation type="list" allowBlank="1" showInputMessage="1" showErrorMessage="1" sqref="M12" xr:uid="{00000000-0002-0000-0B00-000005000000}">
      <formula1>AP$12:AQ$12</formula1>
    </dataValidation>
  </dataValidations>
  <printOptions horizontalCentered="1"/>
  <pageMargins left="0" right="0" top="0" bottom="0" header="0.31496062992125984" footer="0.19685039370078741"/>
  <pageSetup paperSize="9" scale="68" fitToHeight="0" orientation="portrait" r:id="rId1"/>
  <headerFooter>
    <oddFooter>&amp;C&amp;"Meiryo UI,標準"&amp;9&amp;D_&amp;T　&amp;F　&amp;P/&amp;N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3">
    <pageSetUpPr fitToPage="1"/>
  </sheetPr>
  <dimension ref="B1:AU32"/>
  <sheetViews>
    <sheetView showGridLines="0" view="pageBreakPreview" zoomScale="85" zoomScaleNormal="85" zoomScaleSheetLayoutView="85" workbookViewId="0"/>
  </sheetViews>
  <sheetFormatPr defaultColWidth="3.75" defaultRowHeight="18" customHeight="1" x14ac:dyDescent="0.4"/>
  <cols>
    <col min="1" max="16384" width="3.75" style="105"/>
  </cols>
  <sheetData>
    <row r="1" spans="2:47" s="4" customFormat="1" ht="9.9499999999999993" customHeight="1" x14ac:dyDescent="0.4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2:47" s="4" customFormat="1" ht="16.5" x14ac:dyDescent="0.4"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s="4" customFormat="1" ht="9.9499999999999993" customHeight="1" x14ac:dyDescent="0.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2:47" s="6" customFormat="1" ht="30.75" customHeight="1" x14ac:dyDescent="0.4">
      <c r="B4" s="894" t="s">
        <v>172</v>
      </c>
      <c r="C4" s="894"/>
      <c r="D4" s="894"/>
      <c r="E4" s="894"/>
      <c r="F4" s="894"/>
      <c r="G4" s="894"/>
      <c r="H4" s="894"/>
      <c r="I4" s="894"/>
      <c r="J4" s="894"/>
      <c r="K4" s="103" t="s">
        <v>173</v>
      </c>
      <c r="L4" s="895" t="s">
        <v>174</v>
      </c>
      <c r="M4" s="895"/>
      <c r="N4" s="895"/>
      <c r="O4" s="895"/>
      <c r="P4" s="895"/>
      <c r="Q4" s="896" t="s">
        <v>343</v>
      </c>
      <c r="R4" s="896"/>
      <c r="S4" s="896"/>
      <c r="T4" s="896"/>
      <c r="U4" s="896"/>
      <c r="V4" s="896"/>
      <c r="W4" s="896"/>
      <c r="X4" s="896"/>
      <c r="Y4" s="896"/>
      <c r="Z4" s="896"/>
      <c r="AA4" s="896"/>
      <c r="AB4" s="896"/>
      <c r="AC4" s="896"/>
      <c r="AD4" s="896"/>
      <c r="AE4" s="896"/>
      <c r="AF4" s="896"/>
      <c r="AG4" s="896"/>
      <c r="AH4" s="896"/>
      <c r="AI4" s="896"/>
      <c r="AJ4" s="896"/>
      <c r="AK4" s="103" t="s">
        <v>117</v>
      </c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2:47" s="6" customFormat="1" ht="9.9499999999999993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2:47" s="6" customFormat="1" ht="12" customHeight="1" x14ac:dyDescent="0.4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8"/>
      <c r="O6" s="9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 t="str">
        <f>'【選択必須】サービス個別①～⑦'!AK6</f>
        <v>2022/10/5　Ver2.9</v>
      </c>
      <c r="AL6" s="5"/>
      <c r="AM6" s="5"/>
      <c r="AN6" s="5"/>
      <c r="AO6" s="5"/>
      <c r="AS6" s="921"/>
      <c r="AT6" s="921"/>
      <c r="AU6" s="921"/>
    </row>
    <row r="7" spans="2:47" s="6" customFormat="1" ht="15" customHeight="1" thickBot="1" x14ac:dyDescent="0.45">
      <c r="B7" s="18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5"/>
      <c r="AL7" s="5"/>
      <c r="AM7" s="5"/>
      <c r="AN7" s="5"/>
      <c r="AO7" s="5"/>
      <c r="AS7" s="921"/>
      <c r="AT7" s="921"/>
      <c r="AU7" s="921"/>
    </row>
    <row r="8" spans="2:47" ht="18" customHeight="1" x14ac:dyDescent="0.4">
      <c r="B8" s="168" t="s">
        <v>189</v>
      </c>
      <c r="C8" s="169" t="s">
        <v>344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84"/>
    </row>
    <row r="9" spans="2:47" ht="18" customHeight="1" x14ac:dyDescent="0.4">
      <c r="B9" s="185"/>
      <c r="C9" s="186" t="s">
        <v>335</v>
      </c>
      <c r="D9" s="805" t="s">
        <v>345</v>
      </c>
      <c r="E9" s="806"/>
      <c r="F9" s="806"/>
      <c r="G9" s="806"/>
      <c r="H9" s="806"/>
      <c r="I9" s="806"/>
      <c r="J9" s="806"/>
      <c r="K9" s="864"/>
      <c r="L9" s="805" t="s">
        <v>346</v>
      </c>
      <c r="M9" s="806"/>
      <c r="N9" s="806"/>
      <c r="O9" s="806"/>
      <c r="P9" s="806"/>
      <c r="Q9" s="806"/>
      <c r="R9" s="806"/>
      <c r="S9" s="806"/>
      <c r="T9" s="806"/>
      <c r="U9" s="806"/>
      <c r="V9" s="806"/>
      <c r="W9" s="806"/>
      <c r="X9" s="806"/>
      <c r="Y9" s="864"/>
      <c r="Z9" s="805" t="s">
        <v>347</v>
      </c>
      <c r="AA9" s="806"/>
      <c r="AB9" s="806"/>
      <c r="AC9" s="806"/>
      <c r="AD9" s="806"/>
      <c r="AE9" s="806"/>
      <c r="AF9" s="806"/>
      <c r="AG9" s="806"/>
      <c r="AH9" s="806"/>
      <c r="AI9" s="806"/>
      <c r="AJ9" s="806"/>
      <c r="AK9" s="1070"/>
    </row>
    <row r="10" spans="2:47" ht="30" customHeight="1" x14ac:dyDescent="0.4">
      <c r="B10" s="185"/>
      <c r="C10" s="187">
        <v>1</v>
      </c>
      <c r="D10" s="1055" t="s">
        <v>348</v>
      </c>
      <c r="E10" s="1058" t="s">
        <v>349</v>
      </c>
      <c r="F10" s="1058"/>
      <c r="G10" s="1058"/>
      <c r="H10" s="1058"/>
      <c r="I10" s="1058"/>
      <c r="J10" s="1058"/>
      <c r="K10" s="1059"/>
      <c r="L10" s="1202" t="s">
        <v>418</v>
      </c>
      <c r="M10" s="1203"/>
      <c r="N10" s="1203"/>
      <c r="O10" s="1203"/>
      <c r="P10" s="1203"/>
      <c r="Q10" s="1203"/>
      <c r="R10" s="1204"/>
      <c r="S10" s="1205">
        <v>0.375</v>
      </c>
      <c r="T10" s="1206"/>
      <c r="U10" s="1206"/>
      <c r="V10" s="201" t="s">
        <v>413</v>
      </c>
      <c r="W10" s="1207">
        <v>0.75</v>
      </c>
      <c r="X10" s="1206"/>
      <c r="Y10" s="1208"/>
      <c r="Z10" s="1060" t="s">
        <v>350</v>
      </c>
      <c r="AA10" s="1061"/>
      <c r="AB10" s="1061"/>
      <c r="AC10" s="1061"/>
      <c r="AD10" s="1061"/>
      <c r="AE10" s="1061"/>
      <c r="AF10" s="1061"/>
      <c r="AG10" s="1061"/>
      <c r="AH10" s="1061"/>
      <c r="AI10" s="1061"/>
      <c r="AJ10" s="1061"/>
      <c r="AK10" s="1062"/>
    </row>
    <row r="11" spans="2:47" ht="30" customHeight="1" x14ac:dyDescent="0.4">
      <c r="B11" s="185"/>
      <c r="C11" s="143">
        <v>2</v>
      </c>
      <c r="D11" s="1056"/>
      <c r="E11" s="1063" t="s">
        <v>351</v>
      </c>
      <c r="F11" s="1063"/>
      <c r="G11" s="1063"/>
      <c r="H11" s="1063"/>
      <c r="I11" s="1063"/>
      <c r="J11" s="1063"/>
      <c r="K11" s="1064"/>
      <c r="L11" s="1222" t="s">
        <v>372</v>
      </c>
      <c r="M11" s="1223"/>
      <c r="N11" s="1223"/>
      <c r="O11" s="1223"/>
      <c r="P11" s="1223"/>
      <c r="Q11" s="1223"/>
      <c r="R11" s="1223"/>
      <c r="S11" s="1223"/>
      <c r="T11" s="1223"/>
      <c r="U11" s="1223"/>
      <c r="V11" s="1223"/>
      <c r="W11" s="1223"/>
      <c r="X11" s="1223"/>
      <c r="Y11" s="1223"/>
      <c r="Z11" s="1067" t="s">
        <v>352</v>
      </c>
      <c r="AA11" s="1068"/>
      <c r="AB11" s="1068"/>
      <c r="AC11" s="1068"/>
      <c r="AD11" s="1068"/>
      <c r="AE11" s="1068"/>
      <c r="AF11" s="1068"/>
      <c r="AG11" s="1068"/>
      <c r="AH11" s="1068"/>
      <c r="AI11" s="1068"/>
      <c r="AJ11" s="1068"/>
      <c r="AK11" s="1069"/>
    </row>
    <row r="12" spans="2:47" ht="30" customHeight="1" x14ac:dyDescent="0.4">
      <c r="B12" s="185"/>
      <c r="C12" s="143">
        <v>3</v>
      </c>
      <c r="D12" s="1056"/>
      <c r="E12" s="1063" t="s">
        <v>353</v>
      </c>
      <c r="F12" s="1063"/>
      <c r="G12" s="1063"/>
      <c r="H12" s="1063"/>
      <c r="I12" s="1063"/>
      <c r="J12" s="1063"/>
      <c r="K12" s="1064"/>
      <c r="L12" s="1222" t="s">
        <v>373</v>
      </c>
      <c r="M12" s="1223"/>
      <c r="N12" s="1223"/>
      <c r="O12" s="1223"/>
      <c r="P12" s="1223"/>
      <c r="Q12" s="1223"/>
      <c r="R12" s="1223"/>
      <c r="S12" s="1223"/>
      <c r="T12" s="1223"/>
      <c r="U12" s="1223"/>
      <c r="V12" s="1223"/>
      <c r="W12" s="1223"/>
      <c r="X12" s="1223"/>
      <c r="Y12" s="1223"/>
      <c r="Z12" s="1067" t="s">
        <v>354</v>
      </c>
      <c r="AA12" s="1068"/>
      <c r="AB12" s="1068"/>
      <c r="AC12" s="1068"/>
      <c r="AD12" s="1068"/>
      <c r="AE12" s="1068"/>
      <c r="AF12" s="1068"/>
      <c r="AG12" s="1068"/>
      <c r="AH12" s="1068"/>
      <c r="AI12" s="1068"/>
      <c r="AJ12" s="1068"/>
      <c r="AK12" s="1069"/>
    </row>
    <row r="13" spans="2:47" ht="30" customHeight="1" x14ac:dyDescent="0.4">
      <c r="B13" s="185"/>
      <c r="C13" s="188">
        <v>4</v>
      </c>
      <c r="D13" s="1057"/>
      <c r="E13" s="1027" t="s">
        <v>355</v>
      </c>
      <c r="F13" s="1027"/>
      <c r="G13" s="1027"/>
      <c r="H13" s="1027"/>
      <c r="I13" s="1027"/>
      <c r="J13" s="1027"/>
      <c r="K13" s="1028"/>
      <c r="L13" s="1220" t="s">
        <v>374</v>
      </c>
      <c r="M13" s="1221"/>
      <c r="N13" s="1221"/>
      <c r="O13" s="1221"/>
      <c r="P13" s="1221"/>
      <c r="Q13" s="1221"/>
      <c r="R13" s="1221"/>
      <c r="S13" s="1221"/>
      <c r="T13" s="1221"/>
      <c r="U13" s="1221"/>
      <c r="V13" s="1221"/>
      <c r="W13" s="1221"/>
      <c r="X13" s="1221"/>
      <c r="Y13" s="1221"/>
      <c r="Z13" s="1031" t="s">
        <v>355</v>
      </c>
      <c r="AA13" s="1032"/>
      <c r="AB13" s="1032"/>
      <c r="AC13" s="1032"/>
      <c r="AD13" s="1032"/>
      <c r="AE13" s="1032"/>
      <c r="AF13" s="1032"/>
      <c r="AG13" s="1032"/>
      <c r="AH13" s="1032"/>
      <c r="AI13" s="1032"/>
      <c r="AJ13" s="1032"/>
      <c r="AK13" s="1033"/>
    </row>
    <row r="14" spans="2:47" ht="30" customHeight="1" x14ac:dyDescent="0.4">
      <c r="B14" s="185"/>
      <c r="C14" s="187">
        <v>5</v>
      </c>
      <c r="D14" s="1055" t="s">
        <v>356</v>
      </c>
      <c r="E14" s="1058" t="s">
        <v>349</v>
      </c>
      <c r="F14" s="1058"/>
      <c r="G14" s="1058"/>
      <c r="H14" s="1058"/>
      <c r="I14" s="1058"/>
      <c r="J14" s="1058"/>
      <c r="K14" s="1059"/>
      <c r="L14" s="1202" t="s">
        <v>414</v>
      </c>
      <c r="M14" s="1203"/>
      <c r="N14" s="1203"/>
      <c r="O14" s="1203"/>
      <c r="P14" s="1203"/>
      <c r="Q14" s="1203"/>
      <c r="R14" s="1204"/>
      <c r="S14" s="1205">
        <v>0.375</v>
      </c>
      <c r="T14" s="1206"/>
      <c r="U14" s="1206"/>
      <c r="V14" s="201" t="s">
        <v>413</v>
      </c>
      <c r="W14" s="1207">
        <v>0.75</v>
      </c>
      <c r="X14" s="1206"/>
      <c r="Y14" s="1208"/>
      <c r="Z14" s="1060" t="s">
        <v>350</v>
      </c>
      <c r="AA14" s="1061"/>
      <c r="AB14" s="1061"/>
      <c r="AC14" s="1061"/>
      <c r="AD14" s="1061"/>
      <c r="AE14" s="1061"/>
      <c r="AF14" s="1061"/>
      <c r="AG14" s="1061"/>
      <c r="AH14" s="1061"/>
      <c r="AI14" s="1061"/>
      <c r="AJ14" s="1061"/>
      <c r="AK14" s="1062"/>
    </row>
    <row r="15" spans="2:47" ht="30" customHeight="1" x14ac:dyDescent="0.4">
      <c r="B15" s="185"/>
      <c r="C15" s="143">
        <v>6</v>
      </c>
      <c r="D15" s="1056"/>
      <c r="E15" s="1063" t="s">
        <v>357</v>
      </c>
      <c r="F15" s="1063"/>
      <c r="G15" s="1063"/>
      <c r="H15" s="1063"/>
      <c r="I15" s="1063"/>
      <c r="J15" s="1063"/>
      <c r="K15" s="1064"/>
      <c r="L15" s="1222" t="s">
        <v>375</v>
      </c>
      <c r="M15" s="1223"/>
      <c r="N15" s="1223"/>
      <c r="O15" s="1223"/>
      <c r="P15" s="1223"/>
      <c r="Q15" s="1223"/>
      <c r="R15" s="1223"/>
      <c r="S15" s="1223"/>
      <c r="T15" s="1223"/>
      <c r="U15" s="1223"/>
      <c r="V15" s="1223"/>
      <c r="W15" s="1223"/>
      <c r="X15" s="1223"/>
      <c r="Y15" s="1223"/>
      <c r="Z15" s="1067" t="s">
        <v>352</v>
      </c>
      <c r="AA15" s="1068"/>
      <c r="AB15" s="1068"/>
      <c r="AC15" s="1068"/>
      <c r="AD15" s="1068"/>
      <c r="AE15" s="1068"/>
      <c r="AF15" s="1068"/>
      <c r="AG15" s="1068"/>
      <c r="AH15" s="1068"/>
      <c r="AI15" s="1068"/>
      <c r="AJ15" s="1068"/>
      <c r="AK15" s="1069"/>
    </row>
    <row r="16" spans="2:47" ht="30" customHeight="1" x14ac:dyDescent="0.4">
      <c r="B16" s="185"/>
      <c r="C16" s="188">
        <v>7</v>
      </c>
      <c r="D16" s="1057"/>
      <c r="E16" s="1027" t="s">
        <v>358</v>
      </c>
      <c r="F16" s="1027"/>
      <c r="G16" s="1027"/>
      <c r="H16" s="1027"/>
      <c r="I16" s="1027"/>
      <c r="J16" s="1027"/>
      <c r="K16" s="1028"/>
      <c r="L16" s="1220" t="s">
        <v>373</v>
      </c>
      <c r="M16" s="1221"/>
      <c r="N16" s="1221"/>
      <c r="O16" s="1221"/>
      <c r="P16" s="1221"/>
      <c r="Q16" s="1221"/>
      <c r="R16" s="1221"/>
      <c r="S16" s="1221"/>
      <c r="T16" s="1221"/>
      <c r="U16" s="1221"/>
      <c r="V16" s="1221"/>
      <c r="W16" s="1221"/>
      <c r="X16" s="1221"/>
      <c r="Y16" s="1221"/>
      <c r="Z16" s="1031" t="s">
        <v>354</v>
      </c>
      <c r="AA16" s="1032"/>
      <c r="AB16" s="1032"/>
      <c r="AC16" s="1032"/>
      <c r="AD16" s="1032"/>
      <c r="AE16" s="1032"/>
      <c r="AF16" s="1032"/>
      <c r="AG16" s="1032"/>
      <c r="AH16" s="1032"/>
      <c r="AI16" s="1032"/>
      <c r="AJ16" s="1032"/>
      <c r="AK16" s="1033"/>
    </row>
    <row r="17" spans="2:37" ht="30" customHeight="1" x14ac:dyDescent="0.4">
      <c r="B17" s="185"/>
      <c r="C17" s="187">
        <v>8</v>
      </c>
      <c r="D17" s="1055" t="s">
        <v>359</v>
      </c>
      <c r="E17" s="1058" t="s">
        <v>349</v>
      </c>
      <c r="F17" s="1058"/>
      <c r="G17" s="1058"/>
      <c r="H17" s="1058"/>
      <c r="I17" s="1058"/>
      <c r="J17" s="1058"/>
      <c r="K17" s="1059"/>
      <c r="L17" s="1022" t="s">
        <v>415</v>
      </c>
      <c r="M17" s="1023"/>
      <c r="N17" s="1023"/>
      <c r="O17" s="1023"/>
      <c r="P17" s="1023"/>
      <c r="Q17" s="1023"/>
      <c r="R17" s="1209"/>
      <c r="S17" s="1210" t="s">
        <v>416</v>
      </c>
      <c r="T17" s="1206"/>
      <c r="U17" s="1206"/>
      <c r="V17" s="201" t="s">
        <v>413</v>
      </c>
      <c r="W17" s="1206" t="s">
        <v>417</v>
      </c>
      <c r="X17" s="1206"/>
      <c r="Y17" s="1208"/>
      <c r="Z17" s="1060" t="s">
        <v>350</v>
      </c>
      <c r="AA17" s="1061"/>
      <c r="AB17" s="1061"/>
      <c r="AC17" s="1061"/>
      <c r="AD17" s="1061"/>
      <c r="AE17" s="1061"/>
      <c r="AF17" s="1061"/>
      <c r="AG17" s="1061"/>
      <c r="AH17" s="1061"/>
      <c r="AI17" s="1061"/>
      <c r="AJ17" s="1061"/>
      <c r="AK17" s="1062"/>
    </row>
    <row r="18" spans="2:37" ht="30" customHeight="1" x14ac:dyDescent="0.4">
      <c r="B18" s="185"/>
      <c r="C18" s="143">
        <v>9</v>
      </c>
      <c r="D18" s="1056"/>
      <c r="E18" s="1063" t="s">
        <v>357</v>
      </c>
      <c r="F18" s="1063"/>
      <c r="G18" s="1063"/>
      <c r="H18" s="1063"/>
      <c r="I18" s="1063"/>
      <c r="J18" s="1063"/>
      <c r="K18" s="1064"/>
      <c r="L18" s="1065"/>
      <c r="M18" s="1066"/>
      <c r="N18" s="1066"/>
      <c r="O18" s="1066"/>
      <c r="P18" s="1066"/>
      <c r="Q18" s="1066"/>
      <c r="R18" s="1066"/>
      <c r="S18" s="1066"/>
      <c r="T18" s="1066"/>
      <c r="U18" s="1066"/>
      <c r="V18" s="1066"/>
      <c r="W18" s="1066"/>
      <c r="X18" s="1066"/>
      <c r="Y18" s="1066"/>
      <c r="Z18" s="1067" t="s">
        <v>352</v>
      </c>
      <c r="AA18" s="1068"/>
      <c r="AB18" s="1068"/>
      <c r="AC18" s="1068"/>
      <c r="AD18" s="1068"/>
      <c r="AE18" s="1068"/>
      <c r="AF18" s="1068"/>
      <c r="AG18" s="1068"/>
      <c r="AH18" s="1068"/>
      <c r="AI18" s="1068"/>
      <c r="AJ18" s="1068"/>
      <c r="AK18" s="1069"/>
    </row>
    <row r="19" spans="2:37" ht="30" customHeight="1" x14ac:dyDescent="0.4">
      <c r="B19" s="185"/>
      <c r="C19" s="188">
        <v>10</v>
      </c>
      <c r="D19" s="1057"/>
      <c r="E19" s="1027" t="s">
        <v>358</v>
      </c>
      <c r="F19" s="1027"/>
      <c r="G19" s="1027"/>
      <c r="H19" s="1027"/>
      <c r="I19" s="1027"/>
      <c r="J19" s="1027"/>
      <c r="K19" s="1028"/>
      <c r="L19" s="1029"/>
      <c r="M19" s="1030"/>
      <c r="N19" s="1030"/>
      <c r="O19" s="1030"/>
      <c r="P19" s="1030"/>
      <c r="Q19" s="1030"/>
      <c r="R19" s="1030"/>
      <c r="S19" s="1030"/>
      <c r="T19" s="1030"/>
      <c r="U19" s="1030"/>
      <c r="V19" s="1030"/>
      <c r="W19" s="1030"/>
      <c r="X19" s="1030"/>
      <c r="Y19" s="1030"/>
      <c r="Z19" s="1031" t="s">
        <v>354</v>
      </c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2:37" ht="30.75" customHeight="1" x14ac:dyDescent="0.4">
      <c r="B20" s="185"/>
      <c r="C20" s="1034">
        <v>11</v>
      </c>
      <c r="D20" s="1037" t="s">
        <v>360</v>
      </c>
      <c r="E20" s="1005"/>
      <c r="F20" s="1005"/>
      <c r="G20" s="1005"/>
      <c r="H20" s="1005"/>
      <c r="I20" s="1005"/>
      <c r="J20" s="1005"/>
      <c r="K20" s="837"/>
      <c r="L20" s="1211" t="s">
        <v>376</v>
      </c>
      <c r="M20" s="1212"/>
      <c r="N20" s="1212"/>
      <c r="O20" s="1212"/>
      <c r="P20" s="1212"/>
      <c r="Q20" s="1212"/>
      <c r="R20" s="1212"/>
      <c r="S20" s="1212"/>
      <c r="T20" s="1212"/>
      <c r="U20" s="1212"/>
      <c r="V20" s="1212"/>
      <c r="W20" s="1212"/>
      <c r="X20" s="1212"/>
      <c r="Y20" s="1213"/>
      <c r="Z20" s="1049" t="s">
        <v>361</v>
      </c>
      <c r="AA20" s="1049"/>
      <c r="AB20" s="1049"/>
      <c r="AC20" s="1049"/>
      <c r="AD20" s="1049"/>
      <c r="AE20" s="1049"/>
      <c r="AF20" s="1049"/>
      <c r="AG20" s="1049"/>
      <c r="AH20" s="1049"/>
      <c r="AI20" s="1049"/>
      <c r="AJ20" s="1049"/>
      <c r="AK20" s="1050"/>
    </row>
    <row r="21" spans="2:37" ht="30.75" customHeight="1" x14ac:dyDescent="0.4">
      <c r="B21" s="185"/>
      <c r="C21" s="1035"/>
      <c r="D21" s="1007"/>
      <c r="E21" s="1007"/>
      <c r="F21" s="1007"/>
      <c r="G21" s="1007"/>
      <c r="H21" s="1007"/>
      <c r="I21" s="1007"/>
      <c r="J21" s="1007"/>
      <c r="K21" s="1008"/>
      <c r="L21" s="1214"/>
      <c r="M21" s="1215"/>
      <c r="N21" s="1215"/>
      <c r="O21" s="1215"/>
      <c r="P21" s="1215"/>
      <c r="Q21" s="1215"/>
      <c r="R21" s="1215"/>
      <c r="S21" s="1215"/>
      <c r="T21" s="1215"/>
      <c r="U21" s="1215"/>
      <c r="V21" s="1215"/>
      <c r="W21" s="1215"/>
      <c r="X21" s="1215"/>
      <c r="Y21" s="1216"/>
      <c r="Z21" s="1051"/>
      <c r="AA21" s="1051"/>
      <c r="AB21" s="1051"/>
      <c r="AC21" s="1051"/>
      <c r="AD21" s="1051"/>
      <c r="AE21" s="1051"/>
      <c r="AF21" s="1051"/>
      <c r="AG21" s="1051"/>
      <c r="AH21" s="1051"/>
      <c r="AI21" s="1051"/>
      <c r="AJ21" s="1051"/>
      <c r="AK21" s="1052"/>
    </row>
    <row r="22" spans="2:37" ht="30.75" customHeight="1" x14ac:dyDescent="0.4">
      <c r="B22" s="185"/>
      <c r="C22" s="1035"/>
      <c r="D22" s="1007"/>
      <c r="E22" s="1007"/>
      <c r="F22" s="1007"/>
      <c r="G22" s="1007"/>
      <c r="H22" s="1007"/>
      <c r="I22" s="1007"/>
      <c r="J22" s="1007"/>
      <c r="K22" s="1008"/>
      <c r="L22" s="1214"/>
      <c r="M22" s="1215"/>
      <c r="N22" s="1215"/>
      <c r="O22" s="1215"/>
      <c r="P22" s="1215"/>
      <c r="Q22" s="1215"/>
      <c r="R22" s="1215"/>
      <c r="S22" s="1215"/>
      <c r="T22" s="1215"/>
      <c r="U22" s="1215"/>
      <c r="V22" s="1215"/>
      <c r="W22" s="1215"/>
      <c r="X22" s="1215"/>
      <c r="Y22" s="1216"/>
      <c r="Z22" s="1051"/>
      <c r="AA22" s="1051"/>
      <c r="AB22" s="1051"/>
      <c r="AC22" s="1051"/>
      <c r="AD22" s="1051"/>
      <c r="AE22" s="1051"/>
      <c r="AF22" s="1051"/>
      <c r="AG22" s="1051"/>
      <c r="AH22" s="1051"/>
      <c r="AI22" s="1051"/>
      <c r="AJ22" s="1051"/>
      <c r="AK22" s="1052"/>
    </row>
    <row r="23" spans="2:37" ht="30.75" customHeight="1" x14ac:dyDescent="0.4">
      <c r="B23" s="185"/>
      <c r="C23" s="1035"/>
      <c r="D23" s="1007"/>
      <c r="E23" s="1007"/>
      <c r="F23" s="1007"/>
      <c r="G23" s="1007"/>
      <c r="H23" s="1007"/>
      <c r="I23" s="1007"/>
      <c r="J23" s="1007"/>
      <c r="K23" s="1008"/>
      <c r="L23" s="1214"/>
      <c r="M23" s="1215"/>
      <c r="N23" s="1215"/>
      <c r="O23" s="1215"/>
      <c r="P23" s="1215"/>
      <c r="Q23" s="1215"/>
      <c r="R23" s="1215"/>
      <c r="S23" s="1215"/>
      <c r="T23" s="1215"/>
      <c r="U23" s="1215"/>
      <c r="V23" s="1215"/>
      <c r="W23" s="1215"/>
      <c r="X23" s="1215"/>
      <c r="Y23" s="1216"/>
      <c r="Z23" s="1051"/>
      <c r="AA23" s="1051"/>
      <c r="AB23" s="1051"/>
      <c r="AC23" s="1051"/>
      <c r="AD23" s="1051"/>
      <c r="AE23" s="1051"/>
      <c r="AF23" s="1051"/>
      <c r="AG23" s="1051"/>
      <c r="AH23" s="1051"/>
      <c r="AI23" s="1051"/>
      <c r="AJ23" s="1051"/>
      <c r="AK23" s="1052"/>
    </row>
    <row r="24" spans="2:37" ht="30.75" customHeight="1" x14ac:dyDescent="0.4">
      <c r="B24" s="185"/>
      <c r="C24" s="1035"/>
      <c r="D24" s="1007"/>
      <c r="E24" s="1007"/>
      <c r="F24" s="1007"/>
      <c r="G24" s="1007"/>
      <c r="H24" s="1007"/>
      <c r="I24" s="1007"/>
      <c r="J24" s="1007"/>
      <c r="K24" s="1008"/>
      <c r="L24" s="1214"/>
      <c r="M24" s="1215"/>
      <c r="N24" s="1215"/>
      <c r="O24" s="1215"/>
      <c r="P24" s="1215"/>
      <c r="Q24" s="1215"/>
      <c r="R24" s="1215"/>
      <c r="S24" s="1215"/>
      <c r="T24" s="1215"/>
      <c r="U24" s="1215"/>
      <c r="V24" s="1215"/>
      <c r="W24" s="1215"/>
      <c r="X24" s="1215"/>
      <c r="Y24" s="1216"/>
      <c r="Z24" s="1051"/>
      <c r="AA24" s="1051"/>
      <c r="AB24" s="1051"/>
      <c r="AC24" s="1051"/>
      <c r="AD24" s="1051"/>
      <c r="AE24" s="1051"/>
      <c r="AF24" s="1051"/>
      <c r="AG24" s="1051"/>
      <c r="AH24" s="1051"/>
      <c r="AI24" s="1051"/>
      <c r="AJ24" s="1051"/>
      <c r="AK24" s="1052"/>
    </row>
    <row r="25" spans="2:37" ht="30.75" customHeight="1" x14ac:dyDescent="0.4">
      <c r="B25" s="185"/>
      <c r="C25" s="1035"/>
      <c r="D25" s="1007"/>
      <c r="E25" s="1007"/>
      <c r="F25" s="1007"/>
      <c r="G25" s="1007"/>
      <c r="H25" s="1007"/>
      <c r="I25" s="1007"/>
      <c r="J25" s="1007"/>
      <c r="K25" s="1008"/>
      <c r="L25" s="1214"/>
      <c r="M25" s="1215"/>
      <c r="N25" s="1215"/>
      <c r="O25" s="1215"/>
      <c r="P25" s="1215"/>
      <c r="Q25" s="1215"/>
      <c r="R25" s="1215"/>
      <c r="S25" s="1215"/>
      <c r="T25" s="1215"/>
      <c r="U25" s="1215"/>
      <c r="V25" s="1215"/>
      <c r="W25" s="1215"/>
      <c r="X25" s="1215"/>
      <c r="Y25" s="1216"/>
      <c r="Z25" s="1051"/>
      <c r="AA25" s="1051"/>
      <c r="AB25" s="1051"/>
      <c r="AC25" s="1051"/>
      <c r="AD25" s="1051"/>
      <c r="AE25" s="1051"/>
      <c r="AF25" s="1051"/>
      <c r="AG25" s="1051"/>
      <c r="AH25" s="1051"/>
      <c r="AI25" s="1051"/>
      <c r="AJ25" s="1051"/>
      <c r="AK25" s="1052"/>
    </row>
    <row r="26" spans="2:37" ht="30.75" customHeight="1" x14ac:dyDescent="0.4">
      <c r="B26" s="185"/>
      <c r="C26" s="1035"/>
      <c r="D26" s="1007"/>
      <c r="E26" s="1007"/>
      <c r="F26" s="1007"/>
      <c r="G26" s="1007"/>
      <c r="H26" s="1007"/>
      <c r="I26" s="1007"/>
      <c r="J26" s="1007"/>
      <c r="K26" s="1008"/>
      <c r="L26" s="1214"/>
      <c r="M26" s="1215"/>
      <c r="N26" s="1215"/>
      <c r="O26" s="1215"/>
      <c r="P26" s="1215"/>
      <c r="Q26" s="1215"/>
      <c r="R26" s="1215"/>
      <c r="S26" s="1215"/>
      <c r="T26" s="1215"/>
      <c r="U26" s="1215"/>
      <c r="V26" s="1215"/>
      <c r="W26" s="1215"/>
      <c r="X26" s="1215"/>
      <c r="Y26" s="1216"/>
      <c r="Z26" s="1051"/>
      <c r="AA26" s="1051"/>
      <c r="AB26" s="1051"/>
      <c r="AC26" s="1051"/>
      <c r="AD26" s="1051"/>
      <c r="AE26" s="1051"/>
      <c r="AF26" s="1051"/>
      <c r="AG26" s="1051"/>
      <c r="AH26" s="1051"/>
      <c r="AI26" s="1051"/>
      <c r="AJ26" s="1051"/>
      <c r="AK26" s="1052"/>
    </row>
    <row r="27" spans="2:37" ht="30.75" customHeight="1" x14ac:dyDescent="0.4">
      <c r="B27" s="185"/>
      <c r="C27" s="1035"/>
      <c r="D27" s="1007"/>
      <c r="E27" s="1007"/>
      <c r="F27" s="1007"/>
      <c r="G27" s="1007"/>
      <c r="H27" s="1007"/>
      <c r="I27" s="1007"/>
      <c r="J27" s="1007"/>
      <c r="K27" s="1008"/>
      <c r="L27" s="1214"/>
      <c r="M27" s="1215"/>
      <c r="N27" s="1215"/>
      <c r="O27" s="1215"/>
      <c r="P27" s="1215"/>
      <c r="Q27" s="1215"/>
      <c r="R27" s="1215"/>
      <c r="S27" s="1215"/>
      <c r="T27" s="1215"/>
      <c r="U27" s="1215"/>
      <c r="V27" s="1215"/>
      <c r="W27" s="1215"/>
      <c r="X27" s="1215"/>
      <c r="Y27" s="1216"/>
      <c r="Z27" s="1051"/>
      <c r="AA27" s="1051"/>
      <c r="AB27" s="1051"/>
      <c r="AC27" s="1051"/>
      <c r="AD27" s="1051"/>
      <c r="AE27" s="1051"/>
      <c r="AF27" s="1051"/>
      <c r="AG27" s="1051"/>
      <c r="AH27" s="1051"/>
      <c r="AI27" s="1051"/>
      <c r="AJ27" s="1051"/>
      <c r="AK27" s="1052"/>
    </row>
    <row r="28" spans="2:37" ht="30.75" customHeight="1" x14ac:dyDescent="0.4">
      <c r="B28" s="185"/>
      <c r="C28" s="1035"/>
      <c r="D28" s="1007"/>
      <c r="E28" s="1007"/>
      <c r="F28" s="1007"/>
      <c r="G28" s="1007"/>
      <c r="H28" s="1007"/>
      <c r="I28" s="1007"/>
      <c r="J28" s="1007"/>
      <c r="K28" s="1008"/>
      <c r="L28" s="1214"/>
      <c r="M28" s="1215"/>
      <c r="N28" s="1215"/>
      <c r="O28" s="1215"/>
      <c r="P28" s="1215"/>
      <c r="Q28" s="1215"/>
      <c r="R28" s="1215"/>
      <c r="S28" s="1215"/>
      <c r="T28" s="1215"/>
      <c r="U28" s="1215"/>
      <c r="V28" s="1215"/>
      <c r="W28" s="1215"/>
      <c r="X28" s="1215"/>
      <c r="Y28" s="1216"/>
      <c r="Z28" s="1051"/>
      <c r="AA28" s="1051"/>
      <c r="AB28" s="1051"/>
      <c r="AC28" s="1051"/>
      <c r="AD28" s="1051"/>
      <c r="AE28" s="1051"/>
      <c r="AF28" s="1051"/>
      <c r="AG28" s="1051"/>
      <c r="AH28" s="1051"/>
      <c r="AI28" s="1051"/>
      <c r="AJ28" s="1051"/>
      <c r="AK28" s="1052"/>
    </row>
    <row r="29" spans="2:37" ht="30.75" customHeight="1" x14ac:dyDescent="0.4">
      <c r="B29" s="185"/>
      <c r="C29" s="1035"/>
      <c r="D29" s="1007"/>
      <c r="E29" s="1007"/>
      <c r="F29" s="1007"/>
      <c r="G29" s="1007"/>
      <c r="H29" s="1007"/>
      <c r="I29" s="1007"/>
      <c r="J29" s="1007"/>
      <c r="K29" s="1008"/>
      <c r="L29" s="1214"/>
      <c r="M29" s="1215"/>
      <c r="N29" s="1215"/>
      <c r="O29" s="1215"/>
      <c r="P29" s="1215"/>
      <c r="Q29" s="1215"/>
      <c r="R29" s="1215"/>
      <c r="S29" s="1215"/>
      <c r="T29" s="1215"/>
      <c r="U29" s="1215"/>
      <c r="V29" s="1215"/>
      <c r="W29" s="1215"/>
      <c r="X29" s="1215"/>
      <c r="Y29" s="1216"/>
      <c r="Z29" s="1051"/>
      <c r="AA29" s="1051"/>
      <c r="AB29" s="1051"/>
      <c r="AC29" s="1051"/>
      <c r="AD29" s="1051"/>
      <c r="AE29" s="1051"/>
      <c r="AF29" s="1051"/>
      <c r="AG29" s="1051"/>
      <c r="AH29" s="1051"/>
      <c r="AI29" s="1051"/>
      <c r="AJ29" s="1051"/>
      <c r="AK29" s="1052"/>
    </row>
    <row r="30" spans="2:37" ht="30.75" customHeight="1" x14ac:dyDescent="0.4">
      <c r="B30" s="185"/>
      <c r="C30" s="1035"/>
      <c r="D30" s="1007"/>
      <c r="E30" s="1007"/>
      <c r="F30" s="1007"/>
      <c r="G30" s="1007"/>
      <c r="H30" s="1007"/>
      <c r="I30" s="1007"/>
      <c r="J30" s="1007"/>
      <c r="K30" s="1008"/>
      <c r="L30" s="1214"/>
      <c r="M30" s="1215"/>
      <c r="N30" s="1215"/>
      <c r="O30" s="1215"/>
      <c r="P30" s="1215"/>
      <c r="Q30" s="1215"/>
      <c r="R30" s="1215"/>
      <c r="S30" s="1215"/>
      <c r="T30" s="1215"/>
      <c r="U30" s="1215"/>
      <c r="V30" s="1215"/>
      <c r="W30" s="1215"/>
      <c r="X30" s="1215"/>
      <c r="Y30" s="1216"/>
      <c r="Z30" s="1051"/>
      <c r="AA30" s="1051"/>
      <c r="AB30" s="1051"/>
      <c r="AC30" s="1051"/>
      <c r="AD30" s="1051"/>
      <c r="AE30" s="1051"/>
      <c r="AF30" s="1051"/>
      <c r="AG30" s="1051"/>
      <c r="AH30" s="1051"/>
      <c r="AI30" s="1051"/>
      <c r="AJ30" s="1051"/>
      <c r="AK30" s="1052"/>
    </row>
    <row r="31" spans="2:37" ht="30.75" customHeight="1" thickBot="1" x14ac:dyDescent="0.45">
      <c r="B31" s="189"/>
      <c r="C31" s="1036"/>
      <c r="D31" s="1038"/>
      <c r="E31" s="1038"/>
      <c r="F31" s="1038"/>
      <c r="G31" s="1038"/>
      <c r="H31" s="1038"/>
      <c r="I31" s="1038"/>
      <c r="J31" s="1038"/>
      <c r="K31" s="1039"/>
      <c r="L31" s="1217"/>
      <c r="M31" s="1218"/>
      <c r="N31" s="1218"/>
      <c r="O31" s="1218"/>
      <c r="P31" s="1218"/>
      <c r="Q31" s="1218"/>
      <c r="R31" s="1218"/>
      <c r="S31" s="1218"/>
      <c r="T31" s="1218"/>
      <c r="U31" s="1218"/>
      <c r="V31" s="1218"/>
      <c r="W31" s="1218"/>
      <c r="X31" s="1218"/>
      <c r="Y31" s="1219"/>
      <c r="Z31" s="1053"/>
      <c r="AA31" s="1053"/>
      <c r="AB31" s="1053"/>
      <c r="AC31" s="1053"/>
      <c r="AD31" s="1053"/>
      <c r="AE31" s="1053"/>
      <c r="AF31" s="1053"/>
      <c r="AG31" s="1053"/>
      <c r="AH31" s="1053"/>
      <c r="AI31" s="1053"/>
      <c r="AJ31" s="1053"/>
      <c r="AK31" s="1054"/>
    </row>
    <row r="32" spans="2:37" s="151" customFormat="1" ht="12" customHeight="1" x14ac:dyDescent="0.4">
      <c r="B32" s="150" t="s">
        <v>362</v>
      </c>
      <c r="C32" s="707" t="s">
        <v>363</v>
      </c>
      <c r="D32" s="707"/>
      <c r="E32" s="707"/>
      <c r="F32" s="707"/>
      <c r="G32" s="707"/>
      <c r="H32" s="707"/>
      <c r="I32" s="707"/>
      <c r="J32" s="707"/>
      <c r="K32" s="707"/>
      <c r="L32" s="707"/>
      <c r="M32" s="707"/>
      <c r="N32" s="707"/>
      <c r="O32" s="707"/>
      <c r="P32" s="707"/>
      <c r="Q32" s="707"/>
      <c r="R32" s="707"/>
      <c r="S32" s="707"/>
      <c r="T32" s="707"/>
      <c r="U32" s="707"/>
      <c r="V32" s="707"/>
      <c r="W32" s="707"/>
      <c r="X32" s="707"/>
      <c r="Y32" s="707"/>
      <c r="Z32" s="707"/>
      <c r="AA32" s="707"/>
      <c r="AB32" s="707"/>
      <c r="AC32" s="707"/>
      <c r="AD32" s="707"/>
      <c r="AE32" s="707"/>
      <c r="AF32" s="707"/>
      <c r="AG32" s="707"/>
      <c r="AH32" s="707"/>
      <c r="AI32" s="707"/>
      <c r="AJ32" s="707"/>
      <c r="AK32" s="707"/>
    </row>
  </sheetData>
  <mergeCells count="51">
    <mergeCell ref="AS6:AU7"/>
    <mergeCell ref="D9:K9"/>
    <mergeCell ref="L9:Y9"/>
    <mergeCell ref="Z9:AK9"/>
    <mergeCell ref="Z11:AK11"/>
    <mergeCell ref="Z12:AK12"/>
    <mergeCell ref="B4:J4"/>
    <mergeCell ref="L4:P4"/>
    <mergeCell ref="Q4:AJ4"/>
    <mergeCell ref="L10:R10"/>
    <mergeCell ref="S10:U10"/>
    <mergeCell ref="W10:Y10"/>
    <mergeCell ref="E13:K13"/>
    <mergeCell ref="L13:Y13"/>
    <mergeCell ref="Z13:AK13"/>
    <mergeCell ref="D14:D16"/>
    <mergeCell ref="E14:K14"/>
    <mergeCell ref="Z14:AK14"/>
    <mergeCell ref="E15:K15"/>
    <mergeCell ref="L15:Y15"/>
    <mergeCell ref="Z15:AK15"/>
    <mergeCell ref="D10:D13"/>
    <mergeCell ref="E10:K10"/>
    <mergeCell ref="Z10:AK10"/>
    <mergeCell ref="E11:K11"/>
    <mergeCell ref="L11:Y11"/>
    <mergeCell ref="E12:K12"/>
    <mergeCell ref="L12:Y12"/>
    <mergeCell ref="E16:K16"/>
    <mergeCell ref="L16:Y16"/>
    <mergeCell ref="Z16:AK16"/>
    <mergeCell ref="D17:D19"/>
    <mergeCell ref="E17:K17"/>
    <mergeCell ref="Z17:AK17"/>
    <mergeCell ref="E18:K18"/>
    <mergeCell ref="L18:Y18"/>
    <mergeCell ref="Z18:AK18"/>
    <mergeCell ref="C32:AK32"/>
    <mergeCell ref="E19:K19"/>
    <mergeCell ref="L19:Y19"/>
    <mergeCell ref="Z19:AK19"/>
    <mergeCell ref="C20:C31"/>
    <mergeCell ref="D20:K31"/>
    <mergeCell ref="L20:Y31"/>
    <mergeCell ref="Z20:AK31"/>
    <mergeCell ref="L14:R14"/>
    <mergeCell ref="S14:U14"/>
    <mergeCell ref="W14:Y14"/>
    <mergeCell ref="L17:R17"/>
    <mergeCell ref="S17:U17"/>
    <mergeCell ref="W17:Y17"/>
  </mergeCells>
  <phoneticPr fontId="4"/>
  <conditionalFormatting sqref="L11:Y13 L15:Y16 L18:Y31">
    <cfRule type="expression" dxfId="3" priority="4">
      <formula>OR(#REF!="■",#REF!="■",#REF!="■",#REF!="■",#REF!="■",#REF!="■",#REF!="■",#REF!="■")</formula>
    </cfRule>
  </conditionalFormatting>
  <conditionalFormatting sqref="L10 S10 V10:W10">
    <cfRule type="expression" dxfId="2" priority="3">
      <formula>OR(#REF!="■",#REF!="■",#REF!="■",#REF!="■",#REF!="■",#REF!="■",#REF!="■",#REF!="■")</formula>
    </cfRule>
  </conditionalFormatting>
  <conditionalFormatting sqref="L14 S14 V14:W14">
    <cfRule type="expression" dxfId="1" priority="2">
      <formula>OR(#REF!="■",#REF!="■",#REF!="■",#REF!="■",#REF!="■",#REF!="■",#REF!="■",#REF!="■")</formula>
    </cfRule>
  </conditionalFormatting>
  <conditionalFormatting sqref="L17 S17 V17:W17">
    <cfRule type="expression" dxfId="0" priority="1">
      <formula>OR(#REF!="■",#REF!="■",#REF!="■",#REF!="■",#REF!="■",#REF!="■",#REF!="■",#REF!="■")</formula>
    </cfRule>
  </conditionalFormatting>
  <dataValidations count="2">
    <dataValidation imeMode="off" allowBlank="1" showInputMessage="1" showErrorMessage="1" sqref="L12:Y13 L16:Y16 L19:Y19" xr:uid="{00000000-0002-0000-0C00-000000000000}"/>
    <dataValidation type="list" allowBlank="1" showInputMessage="1" showErrorMessage="1" sqref="L10:R10 L14:R14 L17:R17" xr:uid="{00000000-0002-0000-0C00-000001000000}">
      <formula1>"　 ,月～金,祝日・土日"</formula1>
    </dataValidation>
  </dataValidations>
  <printOptions horizontalCentered="1"/>
  <pageMargins left="0" right="0" top="0" bottom="0" header="0.31496062992125984" footer="0.19685039370078741"/>
  <pageSetup paperSize="9" scale="68" fitToHeight="0" orientation="portrait" r:id="rId1"/>
  <headerFooter>
    <oddFooter>&amp;C&amp;"Meiryo UI,標準"&amp;9&amp;D_&amp;T　&amp;F　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4"/>
  <dimension ref="A2:J20"/>
  <sheetViews>
    <sheetView workbookViewId="0">
      <selection activeCell="C8" sqref="C6:C8"/>
    </sheetView>
  </sheetViews>
  <sheetFormatPr defaultColWidth="7.875" defaultRowHeight="15.75" x14ac:dyDescent="0.4"/>
  <cols>
    <col min="1" max="1" width="7.75" style="105" customWidth="1"/>
    <col min="2" max="2" width="7.875" style="105"/>
    <col min="3" max="3" width="8.5" style="105" bestFit="1" customWidth="1"/>
    <col min="4" max="4" width="11.25" style="105" bestFit="1" customWidth="1"/>
    <col min="5" max="5" width="17" style="105" bestFit="1" customWidth="1"/>
    <col min="6" max="16384" width="7.875" style="105"/>
  </cols>
  <sheetData>
    <row r="2" spans="1:10" x14ac:dyDescent="0.4">
      <c r="A2" s="191" t="s">
        <v>377</v>
      </c>
    </row>
    <row r="3" spans="1:10" x14ac:dyDescent="0.4">
      <c r="A3" s="192" t="s">
        <v>378</v>
      </c>
      <c r="B3" s="192" t="s">
        <v>207</v>
      </c>
      <c r="C3" s="192" t="s">
        <v>210</v>
      </c>
      <c r="D3" s="192" t="s">
        <v>379</v>
      </c>
      <c r="E3" s="192" t="s">
        <v>380</v>
      </c>
      <c r="F3" s="192" t="s">
        <v>381</v>
      </c>
      <c r="G3" s="192" t="s">
        <v>382</v>
      </c>
      <c r="H3" s="192" t="s">
        <v>383</v>
      </c>
      <c r="I3" s="192" t="s">
        <v>384</v>
      </c>
    </row>
    <row r="4" spans="1:10" x14ac:dyDescent="0.25">
      <c r="A4" s="193" t="s">
        <v>309</v>
      </c>
      <c r="B4" s="161" t="s">
        <v>208</v>
      </c>
      <c r="C4" s="161" t="s">
        <v>385</v>
      </c>
      <c r="D4" s="161" t="s">
        <v>220</v>
      </c>
      <c r="E4" s="161" t="s">
        <v>221</v>
      </c>
      <c r="F4" s="161" t="s">
        <v>230</v>
      </c>
      <c r="G4" s="161" t="s">
        <v>230</v>
      </c>
      <c r="H4" s="161" t="s">
        <v>230</v>
      </c>
      <c r="I4" s="105" t="s">
        <v>11</v>
      </c>
    </row>
    <row r="5" spans="1:10" x14ac:dyDescent="0.25">
      <c r="A5" s="193" t="s">
        <v>409</v>
      </c>
      <c r="B5" s="161" t="s">
        <v>386</v>
      </c>
      <c r="C5" s="161" t="s">
        <v>387</v>
      </c>
      <c r="D5" s="161" t="s">
        <v>388</v>
      </c>
      <c r="E5" s="161" t="s">
        <v>389</v>
      </c>
      <c r="F5" s="161" t="s">
        <v>17</v>
      </c>
      <c r="G5" s="105" t="s">
        <v>17</v>
      </c>
      <c r="H5" s="105" t="s">
        <v>17</v>
      </c>
      <c r="I5" s="105" t="s">
        <v>15</v>
      </c>
    </row>
    <row r="6" spans="1:10" x14ac:dyDescent="0.25">
      <c r="A6" s="193" t="s">
        <v>408</v>
      </c>
      <c r="B6" s="161" t="s">
        <v>390</v>
      </c>
      <c r="C6" s="161"/>
      <c r="D6" s="161" t="s">
        <v>392</v>
      </c>
      <c r="E6" s="161" t="s">
        <v>393</v>
      </c>
      <c r="F6" s="161" t="s">
        <v>18</v>
      </c>
      <c r="G6" s="105" t="s">
        <v>25</v>
      </c>
      <c r="H6" s="105" t="s">
        <v>18</v>
      </c>
      <c r="I6" s="105" t="s">
        <v>394</v>
      </c>
    </row>
    <row r="7" spans="1:10" x14ac:dyDescent="0.25">
      <c r="A7" s="193" t="s">
        <v>410</v>
      </c>
      <c r="B7" s="161" t="s">
        <v>395</v>
      </c>
      <c r="C7" s="161"/>
      <c r="D7" s="161" t="s">
        <v>397</v>
      </c>
      <c r="E7" s="161" t="s">
        <v>398</v>
      </c>
      <c r="F7" s="161" t="s">
        <v>25</v>
      </c>
      <c r="H7" s="105" t="s">
        <v>23</v>
      </c>
    </row>
    <row r="8" spans="1:10" x14ac:dyDescent="0.25">
      <c r="A8" s="193" t="s">
        <v>399</v>
      </c>
      <c r="B8" s="161"/>
      <c r="C8" s="161"/>
      <c r="D8" s="161"/>
      <c r="E8" s="161" t="s">
        <v>400</v>
      </c>
      <c r="F8" s="161"/>
      <c r="H8" s="105" t="s">
        <v>25</v>
      </c>
    </row>
    <row r="9" spans="1:10" x14ac:dyDescent="0.25">
      <c r="A9" s="193"/>
      <c r="B9" s="161"/>
      <c r="C9" s="161"/>
      <c r="D9" s="161"/>
      <c r="E9" s="161" t="s">
        <v>401</v>
      </c>
      <c r="F9" s="161"/>
    </row>
    <row r="10" spans="1:10" x14ac:dyDescent="0.25">
      <c r="A10" s="193"/>
      <c r="B10" s="161"/>
      <c r="C10" s="161"/>
      <c r="D10" s="161"/>
      <c r="E10" s="161"/>
      <c r="F10" s="161"/>
    </row>
    <row r="11" spans="1:10" x14ac:dyDescent="0.25">
      <c r="A11" s="193"/>
      <c r="B11" s="161"/>
      <c r="C11" s="161"/>
      <c r="D11" s="161"/>
      <c r="E11" s="161"/>
      <c r="F11" s="161"/>
    </row>
    <row r="12" spans="1:10" x14ac:dyDescent="0.25">
      <c r="A12" s="193"/>
      <c r="B12" s="161"/>
      <c r="C12" s="161"/>
      <c r="D12" s="161"/>
      <c r="E12" s="161"/>
      <c r="F12" s="161"/>
    </row>
    <row r="13" spans="1:10" x14ac:dyDescent="0.4">
      <c r="A13" s="191" t="s">
        <v>402</v>
      </c>
    </row>
    <row r="14" spans="1:10" x14ac:dyDescent="0.4">
      <c r="A14" s="192" t="s">
        <v>378</v>
      </c>
      <c r="B14" s="192" t="s">
        <v>207</v>
      </c>
      <c r="C14" s="192" t="s">
        <v>210</v>
      </c>
      <c r="D14" s="192" t="s">
        <v>379</v>
      </c>
      <c r="E14" s="192" t="s">
        <v>380</v>
      </c>
      <c r="F14" s="192" t="s">
        <v>381</v>
      </c>
      <c r="G14" s="192" t="s">
        <v>382</v>
      </c>
      <c r="H14" s="192" t="s">
        <v>383</v>
      </c>
      <c r="I14" s="192" t="s">
        <v>384</v>
      </c>
      <c r="J14" s="192" t="s">
        <v>403</v>
      </c>
    </row>
    <row r="15" spans="1:10" x14ac:dyDescent="0.25">
      <c r="A15" s="193" t="s">
        <v>309</v>
      </c>
      <c r="B15" s="161" t="s">
        <v>208</v>
      </c>
      <c r="C15" s="161" t="s">
        <v>385</v>
      </c>
      <c r="D15" s="161" t="s">
        <v>220</v>
      </c>
      <c r="E15" s="161" t="s">
        <v>221</v>
      </c>
      <c r="F15" s="161" t="s">
        <v>230</v>
      </c>
      <c r="G15" s="161" t="s">
        <v>230</v>
      </c>
      <c r="H15" s="161" t="s">
        <v>230</v>
      </c>
      <c r="I15" s="105" t="s">
        <v>11</v>
      </c>
      <c r="J15" s="161" t="s">
        <v>230</v>
      </c>
    </row>
    <row r="16" spans="1:10" x14ac:dyDescent="0.25">
      <c r="A16" s="193" t="s">
        <v>409</v>
      </c>
      <c r="B16" s="161" t="s">
        <v>310</v>
      </c>
      <c r="C16" s="161" t="s">
        <v>391</v>
      </c>
      <c r="D16" s="161" t="s">
        <v>388</v>
      </c>
      <c r="E16" s="161" t="s">
        <v>389</v>
      </c>
      <c r="F16" s="161" t="s">
        <v>17</v>
      </c>
      <c r="G16" s="105" t="s">
        <v>17</v>
      </c>
      <c r="H16" s="105" t="s">
        <v>17</v>
      </c>
      <c r="I16" s="105" t="s">
        <v>15</v>
      </c>
      <c r="J16" s="105" t="s">
        <v>18</v>
      </c>
    </row>
    <row r="17" spans="1:10" x14ac:dyDescent="0.25">
      <c r="A17" s="193" t="s">
        <v>408</v>
      </c>
      <c r="B17" s="161" t="s">
        <v>390</v>
      </c>
      <c r="C17" s="161" t="s">
        <v>396</v>
      </c>
      <c r="D17" s="161" t="s">
        <v>392</v>
      </c>
      <c r="E17" s="161" t="s">
        <v>393</v>
      </c>
      <c r="F17" s="161" t="s">
        <v>18</v>
      </c>
      <c r="G17" s="105" t="s">
        <v>25</v>
      </c>
      <c r="H17" s="105" t="s">
        <v>18</v>
      </c>
      <c r="I17" s="105" t="s">
        <v>394</v>
      </c>
      <c r="J17" s="105" t="s">
        <v>25</v>
      </c>
    </row>
    <row r="18" spans="1:10" x14ac:dyDescent="0.25">
      <c r="A18" s="193" t="s">
        <v>410</v>
      </c>
      <c r="B18" s="161" t="s">
        <v>395</v>
      </c>
      <c r="C18" s="161"/>
      <c r="D18" s="161" t="s">
        <v>397</v>
      </c>
      <c r="E18" s="161" t="s">
        <v>398</v>
      </c>
      <c r="F18" s="161" t="s">
        <v>25</v>
      </c>
      <c r="H18" s="105" t="s">
        <v>23</v>
      </c>
    </row>
    <row r="19" spans="1:10" x14ac:dyDescent="0.25">
      <c r="A19" s="193" t="s">
        <v>399</v>
      </c>
      <c r="B19" s="161"/>
      <c r="C19" s="161"/>
      <c r="D19" s="161"/>
      <c r="E19" s="161" t="s">
        <v>400</v>
      </c>
      <c r="F19" s="161"/>
      <c r="H19" s="105" t="s">
        <v>25</v>
      </c>
    </row>
    <row r="20" spans="1:10" x14ac:dyDescent="0.25">
      <c r="A20" s="193"/>
      <c r="B20" s="161"/>
      <c r="C20" s="161"/>
      <c r="D20" s="161"/>
      <c r="E20" s="161" t="s">
        <v>401</v>
      </c>
      <c r="F20" s="161"/>
    </row>
  </sheetData>
  <phoneticPr fontId="4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0.39997558519241921"/>
    <pageSetUpPr fitToPage="1"/>
  </sheetPr>
  <dimension ref="B1:BY118"/>
  <sheetViews>
    <sheetView showGridLines="0" tabSelected="1" view="pageBreakPreview" zoomScale="85" zoomScaleNormal="100" zoomScaleSheetLayoutView="85" workbookViewId="0"/>
  </sheetViews>
  <sheetFormatPr defaultColWidth="3.625" defaultRowHeight="15.75" x14ac:dyDescent="0.4"/>
  <cols>
    <col min="1" max="39" width="3.625" style="3"/>
    <col min="40" max="47" width="3.625" style="3" hidden="1" customWidth="1"/>
    <col min="48" max="16384" width="3.625" style="3"/>
  </cols>
  <sheetData>
    <row r="1" spans="2:47" s="4" customFormat="1" ht="9.9499999999999993" customHeight="1" x14ac:dyDescent="0.4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2:47" s="4" customFormat="1" ht="16.5" x14ac:dyDescent="0.4">
      <c r="B2" s="2" t="s">
        <v>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s="4" customFormat="1" ht="9.9499999999999993" customHeight="1" x14ac:dyDescent="0.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2:47" s="6" customFormat="1" ht="30.75" customHeight="1" x14ac:dyDescent="0.4">
      <c r="B4" s="257" t="s">
        <v>32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2:47" s="6" customFormat="1" ht="9.9499999999999993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2:47" s="6" customFormat="1" ht="12" customHeight="1" x14ac:dyDescent="0.4">
      <c r="B6" s="2" t="s">
        <v>33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8"/>
      <c r="O6" s="9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 t="s">
        <v>457</v>
      </c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2:47" s="6" customFormat="1" ht="12" customHeight="1" x14ac:dyDescent="0.4">
      <c r="B7" s="2" t="s">
        <v>430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2:47" s="12" customFormat="1" ht="9.9499999999999993" customHeight="1" thickBot="1" x14ac:dyDescent="0.45">
      <c r="C8" s="13"/>
      <c r="D8" s="14"/>
      <c r="E8" s="14"/>
      <c r="F8" s="14"/>
      <c r="G8" s="14"/>
      <c r="H8" s="14"/>
      <c r="I8" s="14"/>
      <c r="J8" s="15"/>
      <c r="K8" s="13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9"/>
      <c r="AM8" s="9"/>
      <c r="AN8" s="9"/>
      <c r="AO8" s="9"/>
      <c r="AP8" s="9"/>
      <c r="AQ8" s="9"/>
      <c r="AR8" s="9"/>
      <c r="AS8" s="9"/>
      <c r="AT8" s="9"/>
      <c r="AU8" s="9"/>
    </row>
    <row r="9" spans="2:47" s="6" customFormat="1" ht="24.95" customHeight="1" thickBot="1" x14ac:dyDescent="0.45">
      <c r="B9" s="16" t="s">
        <v>34</v>
      </c>
      <c r="C9" s="258" t="s">
        <v>35</v>
      </c>
      <c r="D9" s="258"/>
      <c r="E9" s="259"/>
      <c r="F9" s="260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62"/>
      <c r="S9" s="2"/>
      <c r="T9" s="3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2:47" s="17" customFormat="1" ht="9.9499999999999993" customHeight="1" x14ac:dyDescent="0.4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2:47" s="6" customFormat="1" ht="24.95" customHeight="1" x14ac:dyDescent="0.4">
      <c r="B11" s="18" t="s">
        <v>36</v>
      </c>
      <c r="C11" s="263" t="s">
        <v>37</v>
      </c>
      <c r="D11" s="263"/>
      <c r="E11" s="264"/>
      <c r="F11" s="265" t="s">
        <v>306</v>
      </c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7"/>
      <c r="S11" s="7"/>
      <c r="T11" s="3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2:47" s="17" customFormat="1" ht="9.9499999999999993" customHeight="1" thickBot="1" x14ac:dyDescent="0.45">
      <c r="B12" s="3"/>
      <c r="C12" s="19"/>
      <c r="D12" s="19"/>
      <c r="E12" s="19"/>
      <c r="F12" s="19"/>
      <c r="G12" s="19"/>
      <c r="H12" s="19"/>
      <c r="I12" s="19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3"/>
      <c r="AN12" s="3"/>
      <c r="AO12" s="3"/>
      <c r="AP12" s="3"/>
      <c r="AQ12" s="3"/>
      <c r="AR12" s="3"/>
      <c r="AS12" s="3"/>
      <c r="AT12" s="3"/>
      <c r="AU12" s="3"/>
    </row>
    <row r="13" spans="2:47" s="17" customFormat="1" ht="24.95" customHeight="1" thickBot="1" x14ac:dyDescent="0.45">
      <c r="B13" s="16" t="s">
        <v>38</v>
      </c>
      <c r="C13" s="258" t="s">
        <v>39</v>
      </c>
      <c r="D13" s="258"/>
      <c r="E13" s="259"/>
      <c r="F13" s="21"/>
      <c r="G13" s="22" t="s">
        <v>40</v>
      </c>
      <c r="H13" s="268" t="s">
        <v>41</v>
      </c>
      <c r="I13" s="268"/>
      <c r="J13" s="268"/>
      <c r="K13" s="22" t="s">
        <v>40</v>
      </c>
      <c r="L13" s="268" t="s">
        <v>42</v>
      </c>
      <c r="M13" s="268"/>
      <c r="N13" s="268"/>
      <c r="O13" s="22" t="s">
        <v>40</v>
      </c>
      <c r="P13" s="268" t="s">
        <v>43</v>
      </c>
      <c r="Q13" s="268"/>
      <c r="R13" s="269"/>
      <c r="S13" s="23"/>
      <c r="T13" s="2"/>
      <c r="U13" s="2"/>
      <c r="V13" s="2"/>
      <c r="W13" s="2"/>
      <c r="X13" s="2"/>
      <c r="Y13" s="2"/>
      <c r="Z13" s="2"/>
      <c r="AA13" s="24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3"/>
      <c r="AN13" s="3" t="s">
        <v>44</v>
      </c>
      <c r="AO13" s="3" t="str">
        <f>IF(AND($K$13="□",$O$13="□"),"■","")</f>
        <v>■</v>
      </c>
      <c r="AP13" s="3"/>
      <c r="AQ13" s="3" t="s">
        <v>44</v>
      </c>
      <c r="AR13" s="3" t="str">
        <f>IF(AND($G$13&lt;&gt;"■",COUNTIF($O$13:$O$13,"■")=0),"■","")</f>
        <v>■</v>
      </c>
      <c r="AT13" s="3" t="s">
        <v>44</v>
      </c>
      <c r="AU13" s="3" t="str">
        <f>IF(COUNTIF($G$13:$K$13,"■")=0,"■","")</f>
        <v>■</v>
      </c>
    </row>
    <row r="14" spans="2:47" s="17" customFormat="1" ht="9.9499999999999993" customHeight="1" thickBot="1" x14ac:dyDescent="0.4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T14" s="3"/>
      <c r="U14" s="3"/>
      <c r="V14" s="3"/>
      <c r="W14" s="3"/>
      <c r="X14" s="3"/>
      <c r="Y14" s="3"/>
      <c r="Z14" s="3"/>
      <c r="AA14" s="24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3"/>
      <c r="AN14" s="3"/>
      <c r="AO14" s="3"/>
      <c r="AP14" s="3"/>
      <c r="AQ14" s="3"/>
      <c r="AR14" s="3"/>
      <c r="AS14" s="3"/>
      <c r="AT14" s="3"/>
      <c r="AU14" s="3"/>
    </row>
    <row r="15" spans="2:47" s="6" customFormat="1" ht="24.95" customHeight="1" thickBot="1" x14ac:dyDescent="0.45">
      <c r="B15" s="16" t="s">
        <v>45</v>
      </c>
      <c r="C15" s="258" t="s">
        <v>46</v>
      </c>
      <c r="D15" s="258"/>
      <c r="E15" s="259"/>
      <c r="F15" s="270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2"/>
      <c r="T15" s="7"/>
      <c r="U15" s="7"/>
      <c r="V15" s="7"/>
      <c r="W15" s="7"/>
      <c r="X15" s="7"/>
      <c r="Y15" s="7"/>
      <c r="Z15" s="7"/>
      <c r="AA15" s="7"/>
      <c r="AB15" s="25"/>
      <c r="AC15" s="7"/>
      <c r="AD15" s="7"/>
      <c r="AE15" s="7"/>
      <c r="AF15" s="7"/>
      <c r="AG15" s="7"/>
      <c r="AH15" s="7"/>
      <c r="AI15" s="7"/>
      <c r="AJ15" s="7"/>
      <c r="AK15" s="7"/>
      <c r="AL15" s="5"/>
      <c r="AM15" s="5"/>
      <c r="AN15" s="26"/>
      <c r="AO15" s="5"/>
      <c r="AP15" s="5"/>
      <c r="AQ15" s="5"/>
      <c r="AR15" s="5"/>
      <c r="AS15" s="5"/>
      <c r="AT15" s="5"/>
      <c r="AU15" s="5"/>
    </row>
    <row r="16" spans="2:47" s="17" customFormat="1" ht="9.9499999999999993" customHeight="1" thickBot="1" x14ac:dyDescent="0.4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8" s="6" customFormat="1" ht="24.95" customHeight="1" thickBot="1" x14ac:dyDescent="0.45">
      <c r="B17" s="16" t="s">
        <v>47</v>
      </c>
      <c r="C17" s="258" t="s">
        <v>48</v>
      </c>
      <c r="D17" s="258"/>
      <c r="E17" s="259"/>
      <c r="F17" s="270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2"/>
      <c r="S17" s="2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5"/>
      <c r="AM17" s="5"/>
      <c r="AO17" s="26" t="s">
        <v>49</v>
      </c>
      <c r="AP17" s="5"/>
      <c r="AQ17" s="5"/>
      <c r="AR17" s="5"/>
      <c r="AS17" s="5"/>
      <c r="AT17" s="5"/>
      <c r="AU17" s="5"/>
    </row>
    <row r="18" spans="2:48" s="17" customFormat="1" ht="9.9499999999999993" customHeight="1" x14ac:dyDescent="0.4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2:48" s="17" customFormat="1" ht="9.9499999999999993" customHeight="1" thickBot="1" x14ac:dyDescent="0.4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2:48" s="17" customFormat="1" ht="18" customHeight="1" x14ac:dyDescent="0.4">
      <c r="B20" s="273" t="s">
        <v>50</v>
      </c>
      <c r="C20" s="276" t="s">
        <v>51</v>
      </c>
      <c r="D20" s="277"/>
      <c r="E20" s="278"/>
      <c r="F20" s="285" t="s">
        <v>52</v>
      </c>
      <c r="G20" s="286"/>
      <c r="H20" s="287"/>
      <c r="I20" s="28" t="s">
        <v>53</v>
      </c>
      <c r="J20" s="294"/>
      <c r="K20" s="294"/>
      <c r="L20" s="29" t="s">
        <v>54</v>
      </c>
      <c r="M20" s="294"/>
      <c r="N20" s="294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6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2:48" s="17" customFormat="1" ht="24.95" customHeight="1" x14ac:dyDescent="0.4">
      <c r="B21" s="274"/>
      <c r="C21" s="279"/>
      <c r="D21" s="280"/>
      <c r="E21" s="281"/>
      <c r="F21" s="288"/>
      <c r="G21" s="289"/>
      <c r="H21" s="290"/>
      <c r="I21" s="297"/>
      <c r="J21" s="298"/>
      <c r="K21" s="298"/>
      <c r="L21" s="298"/>
      <c r="M21" s="298"/>
      <c r="N21" s="298"/>
      <c r="O21" s="298"/>
      <c r="P21" s="298"/>
      <c r="Q21" s="298"/>
      <c r="R21" s="298"/>
      <c r="S21" s="298"/>
      <c r="T21" s="298"/>
      <c r="U21" s="298"/>
      <c r="V21" s="298"/>
      <c r="W21" s="298"/>
      <c r="X21" s="298"/>
      <c r="Y21" s="298"/>
      <c r="Z21" s="298"/>
      <c r="AA21" s="298"/>
      <c r="AB21" s="298"/>
      <c r="AC21" s="298"/>
      <c r="AD21" s="298"/>
      <c r="AE21" s="298"/>
      <c r="AF21" s="298"/>
      <c r="AG21" s="298"/>
      <c r="AH21" s="298"/>
      <c r="AI21" s="298"/>
      <c r="AJ21" s="298"/>
      <c r="AK21" s="299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2:48" s="17" customFormat="1" ht="24.95" customHeight="1" x14ac:dyDescent="0.4">
      <c r="B22" s="274"/>
      <c r="C22" s="279"/>
      <c r="D22" s="280"/>
      <c r="E22" s="281"/>
      <c r="F22" s="291"/>
      <c r="G22" s="292"/>
      <c r="H22" s="293"/>
      <c r="I22" s="300"/>
      <c r="J22" s="301"/>
      <c r="K22" s="301"/>
      <c r="L22" s="301"/>
      <c r="M22" s="301"/>
      <c r="N22" s="301"/>
      <c r="O22" s="301"/>
      <c r="P22" s="301"/>
      <c r="Q22" s="301"/>
      <c r="R22" s="301"/>
      <c r="S22" s="301"/>
      <c r="T22" s="301"/>
      <c r="U22" s="301"/>
      <c r="V22" s="301"/>
      <c r="W22" s="301"/>
      <c r="X22" s="301"/>
      <c r="Y22" s="301"/>
      <c r="Z22" s="301"/>
      <c r="AA22" s="301"/>
      <c r="AB22" s="301"/>
      <c r="AC22" s="301"/>
      <c r="AD22" s="301"/>
      <c r="AE22" s="301"/>
      <c r="AF22" s="301"/>
      <c r="AG22" s="301"/>
      <c r="AH22" s="301"/>
      <c r="AI22" s="301"/>
      <c r="AJ22" s="301"/>
      <c r="AK22" s="302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2:48" s="17" customFormat="1" ht="15" customHeight="1" x14ac:dyDescent="0.4">
      <c r="B23" s="274"/>
      <c r="C23" s="279"/>
      <c r="D23" s="280"/>
      <c r="E23" s="281"/>
      <c r="F23" s="303" t="s">
        <v>55</v>
      </c>
      <c r="G23" s="303"/>
      <c r="H23" s="304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6" t="s">
        <v>56</v>
      </c>
      <c r="AC23" s="307"/>
      <c r="AD23" s="307"/>
      <c r="AE23" s="307"/>
      <c r="AF23" s="307"/>
      <c r="AG23" s="307"/>
      <c r="AH23" s="307"/>
      <c r="AI23" s="307"/>
      <c r="AJ23" s="307"/>
      <c r="AK23" s="308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2:48" s="17" customFormat="1" ht="30" customHeight="1" x14ac:dyDescent="0.4">
      <c r="B24" s="274"/>
      <c r="C24" s="279"/>
      <c r="D24" s="280"/>
      <c r="E24" s="281"/>
      <c r="F24" s="292" t="s">
        <v>57</v>
      </c>
      <c r="G24" s="292"/>
      <c r="H24" s="293"/>
      <c r="I24" s="301"/>
      <c r="J24" s="301"/>
      <c r="K24" s="301"/>
      <c r="L24" s="301"/>
      <c r="M24" s="301"/>
      <c r="N24" s="301"/>
      <c r="O24" s="301"/>
      <c r="P24" s="301"/>
      <c r="Q24" s="301"/>
      <c r="R24" s="301"/>
      <c r="S24" s="301"/>
      <c r="T24" s="301"/>
      <c r="U24" s="301"/>
      <c r="V24" s="301"/>
      <c r="W24" s="301"/>
      <c r="X24" s="301"/>
      <c r="Y24" s="301"/>
      <c r="Z24" s="301"/>
      <c r="AA24" s="301"/>
      <c r="AB24" s="309"/>
      <c r="AC24" s="310"/>
      <c r="AD24" s="310"/>
      <c r="AE24" s="310"/>
      <c r="AF24" s="310"/>
      <c r="AG24" s="310"/>
      <c r="AH24" s="310"/>
      <c r="AI24" s="310"/>
      <c r="AJ24" s="310"/>
      <c r="AK24" s="311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2:48" s="4" customFormat="1" ht="15" customHeight="1" x14ac:dyDescent="0.4">
      <c r="B25" s="274"/>
      <c r="C25" s="279"/>
      <c r="D25" s="280"/>
      <c r="E25" s="281"/>
      <c r="F25" s="289" t="s">
        <v>55</v>
      </c>
      <c r="G25" s="289"/>
      <c r="H25" s="290"/>
      <c r="I25" s="305"/>
      <c r="J25" s="305"/>
      <c r="K25" s="305"/>
      <c r="L25" s="305"/>
      <c r="M25" s="305"/>
      <c r="N25" s="305"/>
      <c r="O25" s="305"/>
      <c r="P25" s="305"/>
      <c r="Q25" s="305"/>
      <c r="R25" s="305"/>
      <c r="S25" s="305"/>
      <c r="T25" s="305"/>
      <c r="U25" s="305"/>
      <c r="V25" s="305"/>
      <c r="W25" s="305"/>
      <c r="X25" s="305"/>
      <c r="Y25" s="305"/>
      <c r="Z25" s="305"/>
      <c r="AA25" s="305"/>
      <c r="AB25" s="309"/>
      <c r="AC25" s="310"/>
      <c r="AD25" s="310"/>
      <c r="AE25" s="310"/>
      <c r="AF25" s="310"/>
      <c r="AG25" s="310"/>
      <c r="AH25" s="310"/>
      <c r="AI25" s="310"/>
      <c r="AJ25" s="310"/>
      <c r="AK25" s="311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2:48" s="17" customFormat="1" ht="30" customHeight="1" x14ac:dyDescent="0.4">
      <c r="B26" s="274"/>
      <c r="C26" s="279"/>
      <c r="D26" s="280"/>
      <c r="E26" s="281"/>
      <c r="F26" s="292" t="s">
        <v>58</v>
      </c>
      <c r="G26" s="292"/>
      <c r="H26" s="293"/>
      <c r="I26" s="315"/>
      <c r="J26" s="315"/>
      <c r="K26" s="315"/>
      <c r="L26" s="315"/>
      <c r="M26" s="315"/>
      <c r="N26" s="315"/>
      <c r="O26" s="315"/>
      <c r="P26" s="315"/>
      <c r="Q26" s="315"/>
      <c r="R26" s="315"/>
      <c r="S26" s="315"/>
      <c r="T26" s="315"/>
      <c r="U26" s="315"/>
      <c r="V26" s="315"/>
      <c r="W26" s="315"/>
      <c r="X26" s="315"/>
      <c r="Y26" s="315"/>
      <c r="Z26" s="315"/>
      <c r="AA26" s="315"/>
      <c r="AB26" s="312"/>
      <c r="AC26" s="313"/>
      <c r="AD26" s="313"/>
      <c r="AE26" s="313"/>
      <c r="AF26" s="313"/>
      <c r="AG26" s="313"/>
      <c r="AH26" s="313"/>
      <c r="AI26" s="313"/>
      <c r="AJ26" s="313"/>
      <c r="AK26" s="314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2:48" s="17" customFormat="1" ht="24.95" customHeight="1" x14ac:dyDescent="0.4">
      <c r="B27" s="274"/>
      <c r="C27" s="279"/>
      <c r="D27" s="280"/>
      <c r="E27" s="281"/>
      <c r="F27" s="289" t="s">
        <v>59</v>
      </c>
      <c r="G27" s="289"/>
      <c r="H27" s="290"/>
      <c r="I27" s="316"/>
      <c r="J27" s="317"/>
      <c r="K27" s="317"/>
      <c r="L27" s="317"/>
      <c r="M27" s="317"/>
      <c r="N27" s="317"/>
      <c r="O27" s="317"/>
      <c r="P27" s="317"/>
      <c r="Q27" s="317"/>
      <c r="R27" s="317"/>
      <c r="S27" s="317"/>
      <c r="T27" s="317"/>
      <c r="U27" s="224" t="s">
        <v>431</v>
      </c>
      <c r="V27" s="318" t="s">
        <v>60</v>
      </c>
      <c r="W27" s="319"/>
      <c r="X27" s="320"/>
      <c r="Y27" s="316"/>
      <c r="Z27" s="317"/>
      <c r="AA27" s="317"/>
      <c r="AB27" s="317"/>
      <c r="AC27" s="317"/>
      <c r="AD27" s="317"/>
      <c r="AE27" s="317"/>
      <c r="AF27" s="317"/>
      <c r="AG27" s="317"/>
      <c r="AH27" s="317"/>
      <c r="AI27" s="317"/>
      <c r="AJ27" s="317"/>
      <c r="AK27" s="225" t="s">
        <v>431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2:48" s="17" customFormat="1" ht="24.95" customHeight="1" x14ac:dyDescent="0.4">
      <c r="B28" s="274"/>
      <c r="C28" s="279"/>
      <c r="D28" s="280"/>
      <c r="E28" s="281"/>
      <c r="F28" s="321" t="s">
        <v>61</v>
      </c>
      <c r="G28" s="321"/>
      <c r="H28" s="322"/>
      <c r="I28" s="323"/>
      <c r="J28" s="324"/>
      <c r="K28" s="324"/>
      <c r="L28" s="324"/>
      <c r="M28" s="324"/>
      <c r="N28" s="324"/>
      <c r="O28" s="324"/>
      <c r="P28" s="324"/>
      <c r="Q28" s="324"/>
      <c r="R28" s="324"/>
      <c r="S28" s="324"/>
      <c r="T28" s="324"/>
      <c r="U28" s="325"/>
      <c r="V28" s="326" t="s">
        <v>62</v>
      </c>
      <c r="W28" s="327"/>
      <c r="X28" s="328"/>
      <c r="Y28" s="323"/>
      <c r="Z28" s="324"/>
      <c r="AA28" s="324"/>
      <c r="AB28" s="324"/>
      <c r="AC28" s="324"/>
      <c r="AD28" s="324"/>
      <c r="AE28" s="324"/>
      <c r="AF28" s="324"/>
      <c r="AG28" s="324"/>
      <c r="AH28" s="324"/>
      <c r="AI28" s="324"/>
      <c r="AJ28" s="324"/>
      <c r="AK28" s="226" t="s">
        <v>431</v>
      </c>
      <c r="AL28" s="3"/>
      <c r="AM28" s="3"/>
      <c r="AP28" s="3"/>
      <c r="AQ28" s="3"/>
      <c r="AR28" s="3"/>
      <c r="AS28" s="3"/>
      <c r="AT28" s="3"/>
      <c r="AU28" s="3"/>
      <c r="AV28" s="30" t="s">
        <v>63</v>
      </c>
    </row>
    <row r="29" spans="2:48" s="17" customFormat="1" ht="24.95" customHeight="1" x14ac:dyDescent="0.4">
      <c r="B29" s="274"/>
      <c r="C29" s="279"/>
      <c r="D29" s="280"/>
      <c r="E29" s="281"/>
      <c r="F29" s="329" t="s">
        <v>64</v>
      </c>
      <c r="G29" s="303"/>
      <c r="H29" s="304"/>
      <c r="I29" s="333"/>
      <c r="J29" s="334"/>
      <c r="K29" s="334"/>
      <c r="L29" s="334"/>
      <c r="M29" s="334"/>
      <c r="N29" s="334"/>
      <c r="O29" s="334"/>
      <c r="P29" s="334"/>
      <c r="Q29" s="334"/>
      <c r="R29" s="334"/>
      <c r="S29" s="334"/>
      <c r="T29" s="334"/>
      <c r="U29" s="334"/>
      <c r="V29" s="221" t="s">
        <v>65</v>
      </c>
      <c r="W29" s="334"/>
      <c r="X29" s="335"/>
      <c r="Y29" s="335"/>
      <c r="Z29" s="335"/>
      <c r="AA29" s="335"/>
      <c r="AB29" s="335"/>
      <c r="AC29" s="335"/>
      <c r="AD29" s="335"/>
      <c r="AE29" s="335"/>
      <c r="AF29" s="335"/>
      <c r="AG29" s="335"/>
      <c r="AH29" s="335"/>
      <c r="AI29" s="335"/>
      <c r="AJ29" s="335"/>
      <c r="AK29" s="336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1" t="str">
        <f>I29&amp;V29&amp;W29</f>
        <v>@</v>
      </c>
    </row>
    <row r="30" spans="2:48" s="17" customFormat="1" ht="15" customHeight="1" x14ac:dyDescent="0.4">
      <c r="B30" s="274"/>
      <c r="C30" s="279"/>
      <c r="D30" s="280"/>
      <c r="E30" s="281"/>
      <c r="F30" s="330"/>
      <c r="G30" s="331"/>
      <c r="H30" s="332"/>
      <c r="I30" s="337" t="str">
        <f>IF(I29="","",I29&amp;V29&amp;W29)</f>
        <v/>
      </c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9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1"/>
    </row>
    <row r="31" spans="2:48" s="17" customFormat="1" ht="30" customHeight="1" thickBot="1" x14ac:dyDescent="0.45">
      <c r="B31" s="275"/>
      <c r="C31" s="282"/>
      <c r="D31" s="283"/>
      <c r="E31" s="284"/>
      <c r="F31" s="340" t="s">
        <v>66</v>
      </c>
      <c r="G31" s="341"/>
      <c r="H31" s="342"/>
      <c r="I31" s="343" t="s">
        <v>67</v>
      </c>
      <c r="J31" s="344"/>
      <c r="K31" s="345" t="s">
        <v>404</v>
      </c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2" t="s">
        <v>40</v>
      </c>
      <c r="W31" s="346" t="s">
        <v>68</v>
      </c>
      <c r="X31" s="346"/>
      <c r="Y31" s="346"/>
      <c r="Z31" s="32" t="s">
        <v>40</v>
      </c>
      <c r="AA31" s="346" t="s">
        <v>69</v>
      </c>
      <c r="AB31" s="346"/>
      <c r="AC31" s="346"/>
      <c r="AD31" s="33"/>
      <c r="AE31" s="216"/>
      <c r="AF31" s="216"/>
      <c r="AG31" s="216"/>
      <c r="AH31" s="216"/>
      <c r="AI31" s="216"/>
      <c r="AJ31" s="216"/>
      <c r="AK31" s="34"/>
      <c r="AL31" s="3"/>
      <c r="AM31" s="3"/>
      <c r="AN31" s="3" t="s">
        <v>44</v>
      </c>
      <c r="AO31" s="3" t="str">
        <f>IF($Z$31="□","■","")</f>
        <v>■</v>
      </c>
      <c r="AP31" s="3"/>
      <c r="AQ31" s="3" t="s">
        <v>44</v>
      </c>
      <c r="AR31" s="3" t="str">
        <f>IF($V$31="□","■","")</f>
        <v>■</v>
      </c>
      <c r="AS31" s="35"/>
      <c r="AT31" s="3"/>
      <c r="AU31" s="3"/>
    </row>
    <row r="32" spans="2:48" ht="15" customHeight="1" x14ac:dyDescent="0.4"/>
    <row r="33" spans="2:47" ht="15" customHeight="1" x14ac:dyDescent="0.4">
      <c r="AE33" s="227"/>
      <c r="AF33" s="227"/>
      <c r="AG33" s="227"/>
      <c r="AH33" s="227"/>
      <c r="AI33" s="227"/>
      <c r="AJ33" s="228" t="s">
        <v>432</v>
      </c>
      <c r="AK33" s="227"/>
    </row>
    <row r="34" spans="2:47" ht="15" customHeight="1" x14ac:dyDescent="0.4"/>
    <row r="35" spans="2:47" s="17" customFormat="1" ht="15" customHeight="1" x14ac:dyDescent="0.4">
      <c r="B35" s="3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2:47" ht="15" customHeight="1" x14ac:dyDescent="0.4"/>
    <row r="37" spans="2:47" ht="15" customHeight="1" x14ac:dyDescent="0.4"/>
    <row r="38" spans="2:47" ht="15" customHeight="1" x14ac:dyDescent="0.4"/>
    <row r="39" spans="2:47" s="17" customFormat="1" ht="15" customHeight="1" x14ac:dyDescent="0.4">
      <c r="B39" s="38" t="s">
        <v>70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2:47" s="17" customFormat="1" ht="15" customHeight="1" x14ac:dyDescent="0.4">
      <c r="B40" s="358" t="s">
        <v>71</v>
      </c>
      <c r="C40" s="359"/>
      <c r="D40" s="359"/>
      <c r="E40" s="359"/>
      <c r="F40" s="359"/>
      <c r="G40" s="359"/>
      <c r="H40" s="359"/>
      <c r="I40" s="359"/>
      <c r="J40" s="360"/>
      <c r="K40" s="358" t="s">
        <v>72</v>
      </c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60"/>
      <c r="Z40" s="359" t="s">
        <v>73</v>
      </c>
      <c r="AA40" s="359"/>
      <c r="AB40" s="359"/>
      <c r="AC40" s="359"/>
      <c r="AD40" s="359"/>
      <c r="AE40" s="359"/>
      <c r="AF40" s="359"/>
      <c r="AG40" s="359"/>
      <c r="AH40" s="359"/>
      <c r="AI40" s="359"/>
      <c r="AJ40" s="359"/>
      <c r="AK40" s="360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2:47" s="17" customFormat="1" ht="35.1" customHeight="1" x14ac:dyDescent="0.4">
      <c r="B41" s="347" t="s">
        <v>74</v>
      </c>
      <c r="C41" s="348"/>
      <c r="D41" s="349"/>
      <c r="E41" s="350"/>
      <c r="F41" s="350"/>
      <c r="G41" s="350"/>
      <c r="H41" s="350"/>
      <c r="I41" s="350"/>
      <c r="J41" s="351"/>
      <c r="K41" s="352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4"/>
      <c r="Z41" s="355"/>
      <c r="AA41" s="356"/>
      <c r="AB41" s="356"/>
      <c r="AC41" s="356"/>
      <c r="AD41" s="356"/>
      <c r="AE41" s="356"/>
      <c r="AF41" s="356"/>
      <c r="AG41" s="356"/>
      <c r="AH41" s="356"/>
      <c r="AI41" s="356"/>
      <c r="AJ41" s="356"/>
      <c r="AK41" s="357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2:47" s="17" customFormat="1" ht="35.1" customHeight="1" x14ac:dyDescent="0.4">
      <c r="B42" s="347" t="s">
        <v>75</v>
      </c>
      <c r="C42" s="348"/>
      <c r="D42" s="349"/>
      <c r="E42" s="350"/>
      <c r="F42" s="350"/>
      <c r="G42" s="350"/>
      <c r="H42" s="350"/>
      <c r="I42" s="350"/>
      <c r="J42" s="351"/>
      <c r="K42" s="352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4"/>
      <c r="Z42" s="355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57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2:47" s="17" customFormat="1" ht="9.9499999999999993" customHeight="1" x14ac:dyDescent="0.4">
      <c r="B43" s="40"/>
      <c r="C43" s="40"/>
      <c r="D43" s="219"/>
      <c r="E43" s="219"/>
      <c r="F43" s="219"/>
      <c r="G43" s="219"/>
      <c r="H43" s="219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41"/>
      <c r="AA43" s="42"/>
      <c r="AB43" s="42"/>
      <c r="AC43" s="42"/>
      <c r="AD43" s="43"/>
      <c r="AE43" s="42"/>
      <c r="AF43" s="42"/>
      <c r="AG43" s="43"/>
      <c r="AH43" s="42"/>
      <c r="AI43" s="42"/>
      <c r="AJ43" s="43"/>
      <c r="AK43" s="4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2:47" s="17" customFormat="1" ht="15" customHeight="1" x14ac:dyDescent="0.4">
      <c r="B44" s="358" t="s">
        <v>76</v>
      </c>
      <c r="C44" s="359"/>
      <c r="D44" s="359"/>
      <c r="E44" s="359"/>
      <c r="F44" s="359"/>
      <c r="G44" s="359"/>
      <c r="H44" s="359"/>
      <c r="I44" s="359"/>
      <c r="J44" s="360"/>
      <c r="K44" s="358" t="s">
        <v>77</v>
      </c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59"/>
      <c r="AJ44" s="359"/>
      <c r="AK44" s="360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2:47" s="17" customFormat="1" ht="18" customHeight="1" x14ac:dyDescent="0.4">
      <c r="B45" s="361"/>
      <c r="C45" s="362"/>
      <c r="D45" s="362"/>
      <c r="E45" s="362"/>
      <c r="F45" s="362"/>
      <c r="G45" s="362"/>
      <c r="H45" s="362"/>
      <c r="I45" s="362"/>
      <c r="J45" s="363"/>
      <c r="K45" s="370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371"/>
      <c r="AH45" s="371"/>
      <c r="AI45" s="371"/>
      <c r="AJ45" s="371"/>
      <c r="AK45" s="372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2:47" s="17" customFormat="1" ht="18" customHeight="1" x14ac:dyDescent="0.4">
      <c r="B46" s="364"/>
      <c r="C46" s="365"/>
      <c r="D46" s="365"/>
      <c r="E46" s="365"/>
      <c r="F46" s="365"/>
      <c r="G46" s="365"/>
      <c r="H46" s="365"/>
      <c r="I46" s="365"/>
      <c r="J46" s="366"/>
      <c r="K46" s="373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4"/>
      <c r="AJ46" s="374"/>
      <c r="AK46" s="375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2:47" s="17" customFormat="1" ht="18" customHeight="1" x14ac:dyDescent="0.4">
      <c r="B47" s="364"/>
      <c r="C47" s="365"/>
      <c r="D47" s="365"/>
      <c r="E47" s="365"/>
      <c r="F47" s="365"/>
      <c r="G47" s="365"/>
      <c r="H47" s="365"/>
      <c r="I47" s="365"/>
      <c r="J47" s="366"/>
      <c r="K47" s="373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374"/>
      <c r="AG47" s="374"/>
      <c r="AH47" s="374"/>
      <c r="AI47" s="374"/>
      <c r="AJ47" s="374"/>
      <c r="AK47" s="375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2:47" s="17" customFormat="1" ht="18" customHeight="1" x14ac:dyDescent="0.4">
      <c r="B48" s="364"/>
      <c r="C48" s="365"/>
      <c r="D48" s="365"/>
      <c r="E48" s="365"/>
      <c r="F48" s="365"/>
      <c r="G48" s="365"/>
      <c r="H48" s="365"/>
      <c r="I48" s="365"/>
      <c r="J48" s="366"/>
      <c r="K48" s="373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4"/>
      <c r="AE48" s="374"/>
      <c r="AF48" s="374"/>
      <c r="AG48" s="374"/>
      <c r="AH48" s="374"/>
      <c r="AI48" s="374"/>
      <c r="AJ48" s="374"/>
      <c r="AK48" s="375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2:47" s="17" customFormat="1" ht="18" customHeight="1" x14ac:dyDescent="0.4">
      <c r="B49" s="367"/>
      <c r="C49" s="368"/>
      <c r="D49" s="368"/>
      <c r="E49" s="368"/>
      <c r="F49" s="368"/>
      <c r="G49" s="368"/>
      <c r="H49" s="368"/>
      <c r="I49" s="368"/>
      <c r="J49" s="369"/>
      <c r="K49" s="376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7"/>
      <c r="AE49" s="377"/>
      <c r="AF49" s="377"/>
      <c r="AG49" s="377"/>
      <c r="AH49" s="377"/>
      <c r="AI49" s="377"/>
      <c r="AJ49" s="377"/>
      <c r="AK49" s="378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2:47" s="17" customFormat="1" ht="9.9499999999999993" customHeight="1" x14ac:dyDescent="0.4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2:47" ht="15" customHeight="1" x14ac:dyDescent="0.4">
      <c r="B51" s="379" t="s">
        <v>78</v>
      </c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81"/>
      <c r="T51" s="382" t="s">
        <v>79</v>
      </c>
      <c r="U51" s="383"/>
      <c r="V51" s="383"/>
      <c r="W51" s="383"/>
      <c r="X51" s="383"/>
      <c r="Y51" s="383"/>
      <c r="Z51" s="383"/>
      <c r="AA51" s="383"/>
      <c r="AB51" s="384"/>
      <c r="AC51" s="382" t="s">
        <v>80</v>
      </c>
      <c r="AD51" s="383"/>
      <c r="AE51" s="383"/>
      <c r="AF51" s="383"/>
      <c r="AG51" s="383"/>
      <c r="AH51" s="383"/>
      <c r="AI51" s="383"/>
      <c r="AJ51" s="383"/>
      <c r="AK51" s="384"/>
    </row>
    <row r="52" spans="2:47" ht="15" customHeight="1" x14ac:dyDescent="0.4">
      <c r="B52" s="385" t="s">
        <v>81</v>
      </c>
      <c r="C52" s="386"/>
      <c r="D52" s="386"/>
      <c r="E52" s="386"/>
      <c r="F52" s="386"/>
      <c r="G52" s="387"/>
      <c r="H52" s="385" t="s">
        <v>82</v>
      </c>
      <c r="I52" s="386"/>
      <c r="J52" s="386"/>
      <c r="K52" s="386"/>
      <c r="L52" s="387"/>
      <c r="M52" s="385" t="s">
        <v>83</v>
      </c>
      <c r="N52" s="386"/>
      <c r="O52" s="386"/>
      <c r="P52" s="386"/>
      <c r="Q52" s="386"/>
      <c r="R52" s="386"/>
      <c r="S52" s="387"/>
      <c r="T52" s="388" t="s">
        <v>84</v>
      </c>
      <c r="U52" s="389"/>
      <c r="V52" s="389"/>
      <c r="W52" s="389"/>
      <c r="X52" s="389"/>
      <c r="Y52" s="389"/>
      <c r="Z52" s="389"/>
      <c r="AA52" s="389"/>
      <c r="AB52" s="390"/>
      <c r="AC52" s="388" t="s">
        <v>84</v>
      </c>
      <c r="AD52" s="389"/>
      <c r="AE52" s="389"/>
      <c r="AF52" s="389"/>
      <c r="AG52" s="389"/>
      <c r="AH52" s="389"/>
      <c r="AI52" s="389"/>
      <c r="AJ52" s="389"/>
      <c r="AK52" s="390"/>
    </row>
    <row r="53" spans="2:47" ht="15.95" customHeight="1" x14ac:dyDescent="0.4">
      <c r="B53" s="398" t="s">
        <v>40</v>
      </c>
      <c r="C53" s="400" t="s">
        <v>85</v>
      </c>
      <c r="D53" s="401"/>
      <c r="E53" s="401"/>
      <c r="F53" s="401"/>
      <c r="G53" s="402"/>
      <c r="H53" s="398" t="s">
        <v>40</v>
      </c>
      <c r="I53" s="400" t="s">
        <v>86</v>
      </c>
      <c r="J53" s="401"/>
      <c r="K53" s="401"/>
      <c r="L53" s="402"/>
      <c r="M53" s="403" t="s">
        <v>87</v>
      </c>
      <c r="N53" s="404"/>
      <c r="O53" s="404"/>
      <c r="P53" s="404"/>
      <c r="Q53" s="404"/>
      <c r="R53" s="404"/>
      <c r="S53" s="405"/>
      <c r="T53" s="411"/>
      <c r="U53" s="391"/>
      <c r="V53" s="391"/>
      <c r="W53" s="391"/>
      <c r="X53" s="391"/>
      <c r="Y53" s="391"/>
      <c r="Z53" s="391"/>
      <c r="AA53" s="391"/>
      <c r="AB53" s="392"/>
      <c r="AC53" s="413"/>
      <c r="AD53" s="414"/>
      <c r="AE53" s="414"/>
      <c r="AF53" s="414"/>
      <c r="AG53" s="415"/>
      <c r="AH53" s="391"/>
      <c r="AI53" s="391"/>
      <c r="AJ53" s="391"/>
      <c r="AK53" s="392"/>
      <c r="AN53" s="3" t="s">
        <v>40</v>
      </c>
      <c r="AO53" s="3" t="str">
        <f>IF(AND($B$55="□",$B$57="□"),"■","")</f>
        <v>■</v>
      </c>
      <c r="AP53" s="3" t="s">
        <v>40</v>
      </c>
      <c r="AQ53" s="3" t="str">
        <f>IF($H$55="□","■","")</f>
        <v>■</v>
      </c>
    </row>
    <row r="54" spans="2:47" ht="15.95" customHeight="1" x14ac:dyDescent="0.4">
      <c r="B54" s="399"/>
      <c r="C54" s="401"/>
      <c r="D54" s="401"/>
      <c r="E54" s="401"/>
      <c r="F54" s="401"/>
      <c r="G54" s="402"/>
      <c r="H54" s="399"/>
      <c r="I54" s="401"/>
      <c r="J54" s="401"/>
      <c r="K54" s="401"/>
      <c r="L54" s="402"/>
      <c r="M54" s="395"/>
      <c r="N54" s="396"/>
      <c r="O54" s="396"/>
      <c r="P54" s="396"/>
      <c r="Q54" s="396"/>
      <c r="R54" s="396"/>
      <c r="S54" s="397"/>
      <c r="T54" s="411"/>
      <c r="U54" s="391"/>
      <c r="V54" s="391"/>
      <c r="W54" s="391"/>
      <c r="X54" s="391"/>
      <c r="Y54" s="391"/>
      <c r="Z54" s="391"/>
      <c r="AA54" s="391"/>
      <c r="AB54" s="392"/>
      <c r="AC54" s="398"/>
      <c r="AD54" s="416"/>
      <c r="AE54" s="416"/>
      <c r="AF54" s="416"/>
      <c r="AG54" s="417"/>
      <c r="AH54" s="391"/>
      <c r="AI54" s="391"/>
      <c r="AJ54" s="391"/>
      <c r="AK54" s="392"/>
      <c r="AN54" s="3" t="s">
        <v>40</v>
      </c>
      <c r="AO54" s="3" t="str">
        <f>IF(AND($B$53="□",$B$57="□"),"■","")</f>
        <v>■</v>
      </c>
      <c r="AP54" s="3" t="s">
        <v>40</v>
      </c>
      <c r="AQ54" s="3" t="str">
        <f>IF($H$53="□","■","")</f>
        <v>■</v>
      </c>
    </row>
    <row r="55" spans="2:47" ht="15.95" customHeight="1" x14ac:dyDescent="0.4">
      <c r="B55" s="398" t="s">
        <v>40</v>
      </c>
      <c r="C55" s="400" t="s">
        <v>88</v>
      </c>
      <c r="D55" s="401"/>
      <c r="E55" s="401"/>
      <c r="F55" s="401"/>
      <c r="G55" s="402"/>
      <c r="H55" s="398" t="s">
        <v>40</v>
      </c>
      <c r="I55" s="400" t="s">
        <v>89</v>
      </c>
      <c r="J55" s="401"/>
      <c r="K55" s="401"/>
      <c r="L55" s="402"/>
      <c r="M55" s="396"/>
      <c r="N55" s="396"/>
      <c r="O55" s="396"/>
      <c r="P55" s="396"/>
      <c r="Q55" s="396"/>
      <c r="R55" s="396"/>
      <c r="S55" s="397"/>
      <c r="T55" s="411"/>
      <c r="U55" s="391"/>
      <c r="V55" s="391"/>
      <c r="W55" s="391"/>
      <c r="X55" s="391"/>
      <c r="Y55" s="391"/>
      <c r="Z55" s="391"/>
      <c r="AA55" s="391"/>
      <c r="AB55" s="392"/>
      <c r="AC55" s="398"/>
      <c r="AD55" s="416"/>
      <c r="AE55" s="416"/>
      <c r="AF55" s="416"/>
      <c r="AG55" s="417"/>
      <c r="AH55" s="391"/>
      <c r="AI55" s="391"/>
      <c r="AJ55" s="391"/>
      <c r="AK55" s="392"/>
      <c r="AN55" s="3" t="s">
        <v>40</v>
      </c>
      <c r="AO55" s="3" t="str">
        <f>IF(AND($B$53="□",$B$55="□"),"■","")</f>
        <v>■</v>
      </c>
    </row>
    <row r="56" spans="2:47" ht="15.95" customHeight="1" x14ac:dyDescent="0.4">
      <c r="B56" s="399"/>
      <c r="C56" s="401"/>
      <c r="D56" s="401"/>
      <c r="E56" s="401"/>
      <c r="F56" s="401"/>
      <c r="G56" s="402"/>
      <c r="H56" s="399"/>
      <c r="I56" s="401"/>
      <c r="J56" s="401"/>
      <c r="K56" s="401"/>
      <c r="L56" s="402"/>
      <c r="M56" s="403" t="s">
        <v>90</v>
      </c>
      <c r="N56" s="404"/>
      <c r="O56" s="404"/>
      <c r="P56" s="404"/>
      <c r="Q56" s="404"/>
      <c r="R56" s="404"/>
      <c r="S56" s="405"/>
      <c r="T56" s="411"/>
      <c r="U56" s="391"/>
      <c r="V56" s="391"/>
      <c r="W56" s="391"/>
      <c r="X56" s="391"/>
      <c r="Y56" s="391"/>
      <c r="Z56" s="391"/>
      <c r="AA56" s="391"/>
      <c r="AB56" s="392"/>
      <c r="AC56" s="398"/>
      <c r="AD56" s="416"/>
      <c r="AE56" s="416"/>
      <c r="AF56" s="416"/>
      <c r="AG56" s="417"/>
      <c r="AH56" s="391"/>
      <c r="AI56" s="391"/>
      <c r="AJ56" s="391"/>
      <c r="AK56" s="392"/>
    </row>
    <row r="57" spans="2:47" ht="15.95" customHeight="1" x14ac:dyDescent="0.4">
      <c r="B57" s="398" t="s">
        <v>40</v>
      </c>
      <c r="C57" s="400" t="s">
        <v>91</v>
      </c>
      <c r="D57" s="401"/>
      <c r="E57" s="401"/>
      <c r="F57" s="401"/>
      <c r="G57" s="402"/>
      <c r="H57" s="409"/>
      <c r="I57" s="421"/>
      <c r="J57" s="401"/>
      <c r="K57" s="401"/>
      <c r="L57" s="402"/>
      <c r="M57" s="395"/>
      <c r="N57" s="422"/>
      <c r="O57" s="422"/>
      <c r="P57" s="422"/>
      <c r="Q57" s="422"/>
      <c r="R57" s="422"/>
      <c r="S57" s="423"/>
      <c r="T57" s="411"/>
      <c r="U57" s="391"/>
      <c r="V57" s="391"/>
      <c r="W57" s="391"/>
      <c r="X57" s="391"/>
      <c r="Y57" s="391"/>
      <c r="Z57" s="391"/>
      <c r="AA57" s="391"/>
      <c r="AB57" s="392"/>
      <c r="AC57" s="398"/>
      <c r="AD57" s="416"/>
      <c r="AE57" s="416"/>
      <c r="AF57" s="416"/>
      <c r="AG57" s="417"/>
      <c r="AH57" s="391"/>
      <c r="AI57" s="391"/>
      <c r="AJ57" s="391"/>
      <c r="AK57" s="392"/>
    </row>
    <row r="58" spans="2:47" ht="15.95" customHeight="1" x14ac:dyDescent="0.4">
      <c r="B58" s="406"/>
      <c r="C58" s="407"/>
      <c r="D58" s="407"/>
      <c r="E58" s="407"/>
      <c r="F58" s="407"/>
      <c r="G58" s="408"/>
      <c r="H58" s="410"/>
      <c r="I58" s="407"/>
      <c r="J58" s="407"/>
      <c r="K58" s="407"/>
      <c r="L58" s="408"/>
      <c r="M58" s="424"/>
      <c r="N58" s="424"/>
      <c r="O58" s="424"/>
      <c r="P58" s="424"/>
      <c r="Q58" s="424"/>
      <c r="R58" s="424"/>
      <c r="S58" s="425"/>
      <c r="T58" s="412"/>
      <c r="U58" s="393"/>
      <c r="V58" s="393"/>
      <c r="W58" s="393"/>
      <c r="X58" s="393"/>
      <c r="Y58" s="393"/>
      <c r="Z58" s="393"/>
      <c r="AA58" s="393"/>
      <c r="AB58" s="394"/>
      <c r="AC58" s="418"/>
      <c r="AD58" s="419"/>
      <c r="AE58" s="419"/>
      <c r="AF58" s="419"/>
      <c r="AG58" s="420"/>
      <c r="AH58" s="393"/>
      <c r="AI58" s="393"/>
      <c r="AJ58" s="393"/>
      <c r="AK58" s="394"/>
    </row>
    <row r="59" spans="2:47" ht="15" customHeight="1" x14ac:dyDescent="0.4">
      <c r="B59" s="382" t="s">
        <v>92</v>
      </c>
      <c r="C59" s="383"/>
      <c r="D59" s="383"/>
      <c r="E59" s="383"/>
      <c r="F59" s="383"/>
      <c r="G59" s="383"/>
      <c r="H59" s="383"/>
      <c r="I59" s="383"/>
      <c r="J59" s="384"/>
      <c r="K59" s="382" t="s">
        <v>93</v>
      </c>
      <c r="L59" s="383"/>
      <c r="M59" s="383"/>
      <c r="N59" s="383"/>
      <c r="O59" s="383"/>
      <c r="P59" s="383"/>
      <c r="Q59" s="383"/>
      <c r="R59" s="383"/>
      <c r="S59" s="384"/>
      <c r="T59" s="382" t="s">
        <v>94</v>
      </c>
      <c r="U59" s="383"/>
      <c r="V59" s="383"/>
      <c r="W59" s="383"/>
      <c r="X59" s="383"/>
      <c r="Y59" s="383"/>
      <c r="Z59" s="383"/>
      <c r="AA59" s="383"/>
      <c r="AB59" s="384"/>
      <c r="AC59" s="382" t="s">
        <v>95</v>
      </c>
      <c r="AD59" s="383"/>
      <c r="AE59" s="383"/>
      <c r="AF59" s="383"/>
      <c r="AG59" s="383"/>
      <c r="AH59" s="383"/>
      <c r="AI59" s="383"/>
      <c r="AJ59" s="383"/>
      <c r="AK59" s="384"/>
    </row>
    <row r="60" spans="2:47" ht="15" customHeight="1" x14ac:dyDescent="0.4">
      <c r="B60" s="388" t="s">
        <v>84</v>
      </c>
      <c r="C60" s="389"/>
      <c r="D60" s="389"/>
      <c r="E60" s="389"/>
      <c r="F60" s="389"/>
      <c r="G60" s="389"/>
      <c r="H60" s="389"/>
      <c r="I60" s="389"/>
      <c r="J60" s="390"/>
      <c r="K60" s="388" t="s">
        <v>84</v>
      </c>
      <c r="L60" s="389"/>
      <c r="M60" s="389"/>
      <c r="N60" s="389"/>
      <c r="O60" s="389"/>
      <c r="P60" s="389"/>
      <c r="Q60" s="389"/>
      <c r="R60" s="389"/>
      <c r="S60" s="390"/>
      <c r="T60" s="388" t="s">
        <v>84</v>
      </c>
      <c r="U60" s="389"/>
      <c r="V60" s="389"/>
      <c r="W60" s="389"/>
      <c r="X60" s="389"/>
      <c r="Y60" s="389"/>
      <c r="Z60" s="389"/>
      <c r="AA60" s="389"/>
      <c r="AB60" s="390"/>
      <c r="AC60" s="388" t="s">
        <v>84</v>
      </c>
      <c r="AD60" s="389"/>
      <c r="AE60" s="389"/>
      <c r="AF60" s="389"/>
      <c r="AG60" s="389"/>
      <c r="AH60" s="389"/>
      <c r="AI60" s="389"/>
      <c r="AJ60" s="389"/>
      <c r="AK60" s="390"/>
    </row>
    <row r="61" spans="2:47" ht="15.95" customHeight="1" x14ac:dyDescent="0.4">
      <c r="B61" s="411"/>
      <c r="C61" s="391"/>
      <c r="D61" s="391"/>
      <c r="E61" s="391"/>
      <c r="F61" s="391"/>
      <c r="G61" s="391"/>
      <c r="H61" s="391"/>
      <c r="I61" s="391"/>
      <c r="J61" s="392"/>
      <c r="K61" s="411"/>
      <c r="L61" s="391"/>
      <c r="M61" s="391"/>
      <c r="N61" s="391"/>
      <c r="O61" s="391"/>
      <c r="P61" s="391"/>
      <c r="Q61" s="391"/>
      <c r="R61" s="391"/>
      <c r="S61" s="392"/>
      <c r="T61" s="411"/>
      <c r="U61" s="391"/>
      <c r="V61" s="391"/>
      <c r="W61" s="391"/>
      <c r="X61" s="391"/>
      <c r="Y61" s="391"/>
      <c r="Z61" s="391"/>
      <c r="AA61" s="391"/>
      <c r="AB61" s="392"/>
      <c r="AC61" s="426"/>
      <c r="AD61" s="427"/>
      <c r="AE61" s="427"/>
      <c r="AF61" s="427"/>
      <c r="AG61" s="427"/>
      <c r="AH61" s="427"/>
      <c r="AI61" s="427"/>
      <c r="AJ61" s="427"/>
      <c r="AK61" s="430"/>
    </row>
    <row r="62" spans="2:47" ht="15.95" customHeight="1" x14ac:dyDescent="0.4">
      <c r="B62" s="411"/>
      <c r="C62" s="391"/>
      <c r="D62" s="391"/>
      <c r="E62" s="391"/>
      <c r="F62" s="391"/>
      <c r="G62" s="391"/>
      <c r="H62" s="391"/>
      <c r="I62" s="391"/>
      <c r="J62" s="392"/>
      <c r="K62" s="411"/>
      <c r="L62" s="391"/>
      <c r="M62" s="391"/>
      <c r="N62" s="391"/>
      <c r="O62" s="391"/>
      <c r="P62" s="391"/>
      <c r="Q62" s="391"/>
      <c r="R62" s="391"/>
      <c r="S62" s="392"/>
      <c r="T62" s="411"/>
      <c r="U62" s="391"/>
      <c r="V62" s="391"/>
      <c r="W62" s="391"/>
      <c r="X62" s="391"/>
      <c r="Y62" s="391"/>
      <c r="Z62" s="391"/>
      <c r="AA62" s="391"/>
      <c r="AB62" s="392"/>
      <c r="AC62" s="426"/>
      <c r="AD62" s="427"/>
      <c r="AE62" s="427"/>
      <c r="AF62" s="427"/>
      <c r="AG62" s="427"/>
      <c r="AH62" s="427"/>
      <c r="AI62" s="427"/>
      <c r="AJ62" s="427"/>
      <c r="AK62" s="430"/>
    </row>
    <row r="63" spans="2:47" ht="15.95" customHeight="1" x14ac:dyDescent="0.4">
      <c r="B63" s="411"/>
      <c r="C63" s="391"/>
      <c r="D63" s="391"/>
      <c r="E63" s="391"/>
      <c r="F63" s="391"/>
      <c r="G63" s="391"/>
      <c r="H63" s="391"/>
      <c r="I63" s="391"/>
      <c r="J63" s="392"/>
      <c r="K63" s="411"/>
      <c r="L63" s="391"/>
      <c r="M63" s="391"/>
      <c r="N63" s="391"/>
      <c r="O63" s="391"/>
      <c r="P63" s="391"/>
      <c r="Q63" s="391"/>
      <c r="R63" s="391"/>
      <c r="S63" s="392"/>
      <c r="T63" s="411"/>
      <c r="U63" s="391"/>
      <c r="V63" s="391"/>
      <c r="W63" s="391"/>
      <c r="X63" s="391"/>
      <c r="Y63" s="391"/>
      <c r="Z63" s="391"/>
      <c r="AA63" s="391"/>
      <c r="AB63" s="392"/>
      <c r="AC63" s="426"/>
      <c r="AD63" s="427"/>
      <c r="AE63" s="427"/>
      <c r="AF63" s="427"/>
      <c r="AG63" s="427"/>
      <c r="AH63" s="427"/>
      <c r="AI63" s="427"/>
      <c r="AJ63" s="427"/>
      <c r="AK63" s="430"/>
    </row>
    <row r="64" spans="2:47" ht="15.95" customHeight="1" x14ac:dyDescent="0.4">
      <c r="B64" s="411"/>
      <c r="C64" s="391"/>
      <c r="D64" s="391"/>
      <c r="E64" s="391"/>
      <c r="F64" s="391"/>
      <c r="G64" s="391"/>
      <c r="H64" s="391"/>
      <c r="I64" s="391"/>
      <c r="J64" s="392"/>
      <c r="K64" s="411"/>
      <c r="L64" s="391"/>
      <c r="M64" s="391"/>
      <c r="N64" s="391"/>
      <c r="O64" s="391"/>
      <c r="P64" s="391"/>
      <c r="Q64" s="391"/>
      <c r="R64" s="391"/>
      <c r="S64" s="392"/>
      <c r="T64" s="411"/>
      <c r="U64" s="391"/>
      <c r="V64" s="391"/>
      <c r="W64" s="391"/>
      <c r="X64" s="391"/>
      <c r="Y64" s="391"/>
      <c r="Z64" s="391"/>
      <c r="AA64" s="391"/>
      <c r="AB64" s="392"/>
      <c r="AC64" s="426"/>
      <c r="AD64" s="427"/>
      <c r="AE64" s="427"/>
      <c r="AF64" s="427"/>
      <c r="AG64" s="427"/>
      <c r="AH64" s="427"/>
      <c r="AI64" s="427"/>
      <c r="AJ64" s="427"/>
      <c r="AK64" s="430"/>
    </row>
    <row r="65" spans="2:47" ht="15.95" customHeight="1" x14ac:dyDescent="0.4">
      <c r="B65" s="411"/>
      <c r="C65" s="391"/>
      <c r="D65" s="391"/>
      <c r="E65" s="391"/>
      <c r="F65" s="391"/>
      <c r="G65" s="391"/>
      <c r="H65" s="391"/>
      <c r="I65" s="391"/>
      <c r="J65" s="392"/>
      <c r="K65" s="411"/>
      <c r="L65" s="391"/>
      <c r="M65" s="391"/>
      <c r="N65" s="391"/>
      <c r="O65" s="391"/>
      <c r="P65" s="391"/>
      <c r="Q65" s="391"/>
      <c r="R65" s="391"/>
      <c r="S65" s="392"/>
      <c r="T65" s="411"/>
      <c r="U65" s="391"/>
      <c r="V65" s="391"/>
      <c r="W65" s="391"/>
      <c r="X65" s="391"/>
      <c r="Y65" s="391"/>
      <c r="Z65" s="391"/>
      <c r="AA65" s="391"/>
      <c r="AB65" s="392"/>
      <c r="AC65" s="426"/>
      <c r="AD65" s="427"/>
      <c r="AE65" s="427"/>
      <c r="AF65" s="427"/>
      <c r="AG65" s="427"/>
      <c r="AH65" s="427"/>
      <c r="AI65" s="427"/>
      <c r="AJ65" s="427"/>
      <c r="AK65" s="430"/>
    </row>
    <row r="66" spans="2:47" ht="15.95" customHeight="1" x14ac:dyDescent="0.4">
      <c r="B66" s="412"/>
      <c r="C66" s="393"/>
      <c r="D66" s="393"/>
      <c r="E66" s="393"/>
      <c r="F66" s="393"/>
      <c r="G66" s="393"/>
      <c r="H66" s="393"/>
      <c r="I66" s="393"/>
      <c r="J66" s="394"/>
      <c r="K66" s="412"/>
      <c r="L66" s="393"/>
      <c r="M66" s="393"/>
      <c r="N66" s="393"/>
      <c r="O66" s="393"/>
      <c r="P66" s="393"/>
      <c r="Q66" s="393"/>
      <c r="R66" s="393"/>
      <c r="S66" s="394"/>
      <c r="T66" s="412"/>
      <c r="U66" s="393"/>
      <c r="V66" s="393"/>
      <c r="W66" s="393"/>
      <c r="X66" s="393"/>
      <c r="Y66" s="393"/>
      <c r="Z66" s="393"/>
      <c r="AA66" s="393"/>
      <c r="AB66" s="394"/>
      <c r="AC66" s="428"/>
      <c r="AD66" s="429"/>
      <c r="AE66" s="429"/>
      <c r="AF66" s="429"/>
      <c r="AG66" s="429"/>
      <c r="AH66" s="429"/>
      <c r="AI66" s="429"/>
      <c r="AJ66" s="429"/>
      <c r="AK66" s="431"/>
    </row>
    <row r="67" spans="2:47" s="17" customFormat="1" ht="12" customHeight="1" x14ac:dyDescent="0.25">
      <c r="B67" s="37" t="s">
        <v>96</v>
      </c>
      <c r="C67" s="3"/>
      <c r="D67" s="3"/>
      <c r="E67" s="487" t="s">
        <v>97</v>
      </c>
      <c r="F67" s="487"/>
      <c r="G67" s="487"/>
      <c r="H67" s="487"/>
      <c r="I67" s="487"/>
      <c r="J67" s="487"/>
      <c r="K67" s="487"/>
      <c r="L67" s="487"/>
      <c r="M67" s="487"/>
      <c r="N67" s="487"/>
      <c r="O67" s="487"/>
      <c r="P67" s="487"/>
      <c r="Q67" s="487"/>
      <c r="R67" s="487"/>
      <c r="S67" s="487"/>
      <c r="T67" s="487"/>
      <c r="U67" s="487"/>
      <c r="V67" s="487"/>
      <c r="W67" s="487"/>
      <c r="X67" s="487"/>
      <c r="Y67" s="487"/>
      <c r="Z67" s="487"/>
      <c r="AA67" s="487"/>
      <c r="AB67" s="487"/>
      <c r="AC67" s="487"/>
      <c r="AD67" s="487"/>
      <c r="AE67" s="487"/>
      <c r="AF67" s="487"/>
      <c r="AG67" s="487"/>
      <c r="AH67" s="487"/>
      <c r="AI67" s="487"/>
      <c r="AJ67" s="487"/>
      <c r="AK67" s="487"/>
      <c r="AL67" s="45"/>
      <c r="AM67" s="3"/>
      <c r="AN67" s="3"/>
      <c r="AO67" s="3"/>
      <c r="AP67" s="3"/>
      <c r="AQ67" s="3"/>
      <c r="AR67" s="3"/>
      <c r="AS67" s="3"/>
      <c r="AT67" s="3"/>
      <c r="AU67" s="3"/>
    </row>
    <row r="69" spans="2:47" ht="30" customHeight="1" thickBot="1" x14ac:dyDescent="0.45"/>
    <row r="70" spans="2:47" s="17" customFormat="1" ht="27.75" customHeight="1" x14ac:dyDescent="0.4">
      <c r="B70" s="273" t="s">
        <v>98</v>
      </c>
      <c r="C70" s="277" t="s">
        <v>99</v>
      </c>
      <c r="D70" s="277"/>
      <c r="E70" s="278"/>
      <c r="F70" s="432" t="s">
        <v>66</v>
      </c>
      <c r="G70" s="432"/>
      <c r="H70" s="433"/>
      <c r="I70" s="434" t="s">
        <v>67</v>
      </c>
      <c r="J70" s="435"/>
      <c r="K70" s="436" t="s">
        <v>100</v>
      </c>
      <c r="L70" s="437"/>
      <c r="M70" s="437"/>
      <c r="N70" s="437"/>
      <c r="O70" s="437"/>
      <c r="P70" s="437"/>
      <c r="Q70" s="437"/>
      <c r="R70" s="437"/>
      <c r="S70" s="437"/>
      <c r="T70" s="437"/>
      <c r="U70" s="437"/>
      <c r="V70" s="437"/>
      <c r="W70" s="437"/>
      <c r="X70" s="437"/>
      <c r="Y70" s="437"/>
      <c r="Z70" s="437"/>
      <c r="AA70" s="437"/>
      <c r="AB70" s="437"/>
      <c r="AC70" s="437"/>
      <c r="AD70" s="437"/>
      <c r="AE70" s="437"/>
      <c r="AF70" s="437"/>
      <c r="AG70" s="437"/>
      <c r="AH70" s="437"/>
      <c r="AI70" s="437"/>
      <c r="AJ70" s="437"/>
      <c r="AK70" s="438"/>
      <c r="AL70" s="3"/>
      <c r="AM70" s="3"/>
      <c r="AN70" s="3"/>
      <c r="AP70" s="35"/>
      <c r="AQ70" s="3"/>
      <c r="AR70" s="3"/>
      <c r="AS70" s="3"/>
      <c r="AT70" s="3"/>
      <c r="AU70" s="3"/>
    </row>
    <row r="71" spans="2:47" s="17" customFormat="1" ht="18.95" customHeight="1" x14ac:dyDescent="0.4">
      <c r="B71" s="274"/>
      <c r="C71" s="280"/>
      <c r="D71" s="280"/>
      <c r="E71" s="281"/>
      <c r="F71" s="439" t="s">
        <v>101</v>
      </c>
      <c r="G71" s="442" t="s">
        <v>102</v>
      </c>
      <c r="H71" s="443"/>
      <c r="I71" s="448" t="s">
        <v>103</v>
      </c>
      <c r="J71" s="449"/>
      <c r="K71" s="46" t="s">
        <v>40</v>
      </c>
      <c r="L71" s="454" t="s">
        <v>104</v>
      </c>
      <c r="M71" s="454"/>
      <c r="N71" s="454"/>
      <c r="O71" s="454"/>
      <c r="P71" s="454"/>
      <c r="Q71" s="454"/>
      <c r="R71" s="212" t="s">
        <v>105</v>
      </c>
      <c r="S71" s="463" t="s">
        <v>106</v>
      </c>
      <c r="T71" s="463"/>
      <c r="U71" s="463"/>
      <c r="V71" s="463"/>
      <c r="W71" s="463"/>
      <c r="X71" s="463"/>
      <c r="Y71" s="463"/>
      <c r="Z71" s="463"/>
      <c r="AA71" s="463"/>
      <c r="AB71" s="463"/>
      <c r="AC71" s="463"/>
      <c r="AD71" s="463"/>
      <c r="AE71" s="463"/>
      <c r="AF71" s="463"/>
      <c r="AG71" s="463"/>
      <c r="AH71" s="463"/>
      <c r="AI71" s="463"/>
      <c r="AJ71" s="463"/>
      <c r="AK71" s="464"/>
      <c r="AL71" s="3"/>
      <c r="AM71" s="3"/>
      <c r="AN71" s="3" t="s">
        <v>44</v>
      </c>
      <c r="AO71" s="3" t="str">
        <f>IF(AND($K$73="□",$K$72="□"),"■","")</f>
        <v>■</v>
      </c>
      <c r="AP71" s="3"/>
      <c r="AQ71" s="3"/>
      <c r="AR71" s="3"/>
    </row>
    <row r="72" spans="2:47" s="17" customFormat="1" ht="18.95" customHeight="1" x14ac:dyDescent="0.4">
      <c r="B72" s="274"/>
      <c r="C72" s="280"/>
      <c r="D72" s="280"/>
      <c r="E72" s="281"/>
      <c r="F72" s="440"/>
      <c r="G72" s="444"/>
      <c r="H72" s="445"/>
      <c r="I72" s="450"/>
      <c r="J72" s="451"/>
      <c r="K72" s="47" t="s">
        <v>40</v>
      </c>
      <c r="L72" s="465" t="s">
        <v>107</v>
      </c>
      <c r="M72" s="465"/>
      <c r="N72" s="465"/>
      <c r="O72" s="465"/>
      <c r="P72" s="465"/>
      <c r="Q72" s="465"/>
      <c r="R72" s="48" t="s">
        <v>108</v>
      </c>
      <c r="S72" s="465" t="s">
        <v>109</v>
      </c>
      <c r="T72" s="465"/>
      <c r="U72" s="465"/>
      <c r="V72" s="465"/>
      <c r="W72" s="49" t="s">
        <v>110</v>
      </c>
      <c r="X72" s="466"/>
      <c r="Y72" s="466"/>
      <c r="Z72" s="466"/>
      <c r="AA72" s="466"/>
      <c r="AB72" s="466"/>
      <c r="AC72" s="466"/>
      <c r="AD72" s="466"/>
      <c r="AE72" s="50" t="s">
        <v>111</v>
      </c>
      <c r="AF72" s="51" t="s">
        <v>108</v>
      </c>
      <c r="AG72" s="467" t="s">
        <v>112</v>
      </c>
      <c r="AH72" s="467"/>
      <c r="AI72" s="467"/>
      <c r="AJ72" s="467"/>
      <c r="AK72" s="468"/>
      <c r="AL72" s="3"/>
      <c r="AN72" s="3" t="s">
        <v>44</v>
      </c>
      <c r="AO72" s="3" t="str">
        <f>IF(AND($K$73="□",$K$71="□"),"■","")</f>
        <v>■</v>
      </c>
      <c r="AS72" s="3"/>
      <c r="AT72" s="3"/>
      <c r="AU72" s="3"/>
    </row>
    <row r="73" spans="2:47" s="17" customFormat="1" ht="18.95" customHeight="1" x14ac:dyDescent="0.4">
      <c r="B73" s="274"/>
      <c r="C73" s="280"/>
      <c r="D73" s="280"/>
      <c r="E73" s="281"/>
      <c r="F73" s="440"/>
      <c r="G73" s="444"/>
      <c r="H73" s="445"/>
      <c r="I73" s="450"/>
      <c r="J73" s="451"/>
      <c r="K73" s="47" t="s">
        <v>40</v>
      </c>
      <c r="L73" s="465" t="s">
        <v>113</v>
      </c>
      <c r="M73" s="465"/>
      <c r="N73" s="465"/>
      <c r="O73" s="465"/>
      <c r="P73" s="465"/>
      <c r="Q73" s="465"/>
      <c r="R73" s="48" t="s">
        <v>114</v>
      </c>
      <c r="S73" s="463" t="s">
        <v>115</v>
      </c>
      <c r="T73" s="463"/>
      <c r="U73" s="463"/>
      <c r="V73" s="463"/>
      <c r="W73" s="463"/>
      <c r="X73" s="463"/>
      <c r="Y73" s="463"/>
      <c r="Z73" s="463"/>
      <c r="AA73" s="463"/>
      <c r="AB73" s="463"/>
      <c r="AC73" s="463"/>
      <c r="AD73" s="463"/>
      <c r="AE73" s="463"/>
      <c r="AF73" s="463"/>
      <c r="AG73" s="463"/>
      <c r="AH73" s="463"/>
      <c r="AI73" s="463"/>
      <c r="AJ73" s="463"/>
      <c r="AK73" s="464"/>
      <c r="AL73" s="3"/>
      <c r="AN73" s="3" t="s">
        <v>44</v>
      </c>
      <c r="AO73" s="3" t="str">
        <f>IF(AND($K$72="□",$K$71="□"),"■","")</f>
        <v>■</v>
      </c>
      <c r="AS73" s="3"/>
      <c r="AT73" s="3"/>
      <c r="AU73" s="3"/>
    </row>
    <row r="74" spans="2:47" s="17" customFormat="1" ht="18.95" customHeight="1" x14ac:dyDescent="0.4">
      <c r="B74" s="274"/>
      <c r="C74" s="280"/>
      <c r="D74" s="280"/>
      <c r="E74" s="281"/>
      <c r="F74" s="440"/>
      <c r="G74" s="444"/>
      <c r="H74" s="445"/>
      <c r="I74" s="452"/>
      <c r="J74" s="453"/>
      <c r="K74" s="52"/>
      <c r="L74" s="210"/>
      <c r="M74" s="210"/>
      <c r="N74" s="210"/>
      <c r="O74" s="210"/>
      <c r="P74" s="210"/>
      <c r="Q74" s="210"/>
      <c r="R74" s="48"/>
      <c r="S74" s="210" t="s">
        <v>116</v>
      </c>
      <c r="T74" s="455"/>
      <c r="U74" s="455"/>
      <c r="V74" s="455"/>
      <c r="W74" s="455"/>
      <c r="X74" s="455"/>
      <c r="Y74" s="455"/>
      <c r="Z74" s="455"/>
      <c r="AA74" s="455"/>
      <c r="AB74" s="455"/>
      <c r="AC74" s="455"/>
      <c r="AD74" s="455"/>
      <c r="AE74" s="455"/>
      <c r="AF74" s="455"/>
      <c r="AG74" s="455"/>
      <c r="AH74" s="455"/>
      <c r="AI74" s="455"/>
      <c r="AJ74" s="455"/>
      <c r="AK74" s="211" t="s">
        <v>117</v>
      </c>
      <c r="AL74" s="3"/>
      <c r="AN74" s="3"/>
      <c r="AO74" s="3"/>
      <c r="AS74" s="3"/>
      <c r="AT74" s="3"/>
      <c r="AU74" s="3"/>
    </row>
    <row r="75" spans="2:47" s="17" customFormat="1" ht="18.95" customHeight="1" x14ac:dyDescent="0.4">
      <c r="B75" s="274"/>
      <c r="C75" s="280"/>
      <c r="D75" s="280"/>
      <c r="E75" s="281"/>
      <c r="F75" s="440"/>
      <c r="G75" s="444"/>
      <c r="H75" s="445"/>
      <c r="I75" s="448" t="s">
        <v>433</v>
      </c>
      <c r="J75" s="449"/>
      <c r="K75" s="53" t="s">
        <v>40</v>
      </c>
      <c r="L75" s="456" t="s">
        <v>434</v>
      </c>
      <c r="M75" s="456"/>
      <c r="N75" s="456"/>
      <c r="O75" s="456"/>
      <c r="P75" s="456"/>
      <c r="Q75" s="456"/>
      <c r="R75" s="456"/>
      <c r="S75" s="456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30"/>
      <c r="AL75" s="3"/>
      <c r="AM75" s="3"/>
      <c r="AN75" s="3" t="s">
        <v>40</v>
      </c>
      <c r="AO75" s="3" t="str">
        <f>IF(AND($K$76="□",$K$77="□"),"■","")</f>
        <v>■</v>
      </c>
      <c r="AQ75" s="3"/>
      <c r="AR75" s="3"/>
      <c r="AS75" s="3"/>
      <c r="AT75" s="3"/>
      <c r="AU75" s="3"/>
    </row>
    <row r="76" spans="2:47" s="17" customFormat="1" ht="18.95" customHeight="1" x14ac:dyDescent="0.4">
      <c r="B76" s="274"/>
      <c r="C76" s="280"/>
      <c r="D76" s="280"/>
      <c r="E76" s="281"/>
      <c r="F76" s="440"/>
      <c r="G76" s="444"/>
      <c r="H76" s="445"/>
      <c r="I76" s="450"/>
      <c r="J76" s="451"/>
      <c r="K76" s="47" t="s">
        <v>40</v>
      </c>
      <c r="L76" s="457" t="s">
        <v>435</v>
      </c>
      <c r="M76" s="457"/>
      <c r="N76" s="457"/>
      <c r="O76" s="457"/>
      <c r="P76" s="457"/>
      <c r="Q76" s="457"/>
      <c r="R76" s="457"/>
      <c r="S76" s="457"/>
      <c r="T76" s="458" t="s">
        <v>436</v>
      </c>
      <c r="U76" s="458"/>
      <c r="V76" s="458"/>
      <c r="W76" s="458"/>
      <c r="X76" s="458"/>
      <c r="Y76" s="458"/>
      <c r="Z76" s="458"/>
      <c r="AA76" s="458"/>
      <c r="AB76" s="458"/>
      <c r="AC76" s="458"/>
      <c r="AD76" s="458"/>
      <c r="AE76" s="458"/>
      <c r="AF76" s="458"/>
      <c r="AG76" s="458"/>
      <c r="AH76" s="458"/>
      <c r="AI76" s="458"/>
      <c r="AJ76" s="458"/>
      <c r="AK76" s="459"/>
      <c r="AL76" s="3"/>
      <c r="AM76" s="3"/>
      <c r="AN76" s="3" t="s">
        <v>40</v>
      </c>
      <c r="AO76" s="3" t="str">
        <f>IF(AND($K$75="□",$K$77="□"),"■","")</f>
        <v>■</v>
      </c>
      <c r="AQ76" s="3"/>
      <c r="AR76" s="3"/>
      <c r="AS76" s="3"/>
      <c r="AT76" s="3"/>
      <c r="AU76" s="3"/>
    </row>
    <row r="77" spans="2:47" s="17" customFormat="1" ht="18.95" customHeight="1" x14ac:dyDescent="0.4">
      <c r="B77" s="274"/>
      <c r="C77" s="280"/>
      <c r="D77" s="280"/>
      <c r="E77" s="281"/>
      <c r="F77" s="441"/>
      <c r="G77" s="446"/>
      <c r="H77" s="447"/>
      <c r="I77" s="452"/>
      <c r="J77" s="453"/>
      <c r="K77" s="59" t="s">
        <v>40</v>
      </c>
      <c r="L77" s="460" t="s">
        <v>437</v>
      </c>
      <c r="M77" s="460"/>
      <c r="N77" s="460"/>
      <c r="O77" s="460"/>
      <c r="P77" s="460"/>
      <c r="Q77" s="460"/>
      <c r="R77" s="460"/>
      <c r="S77" s="460"/>
      <c r="T77" s="461" t="s">
        <v>436</v>
      </c>
      <c r="U77" s="461"/>
      <c r="V77" s="461"/>
      <c r="W77" s="461"/>
      <c r="X77" s="461"/>
      <c r="Y77" s="461"/>
      <c r="Z77" s="461"/>
      <c r="AA77" s="461"/>
      <c r="AB77" s="461"/>
      <c r="AC77" s="461"/>
      <c r="AD77" s="461"/>
      <c r="AE77" s="461"/>
      <c r="AF77" s="461"/>
      <c r="AG77" s="461"/>
      <c r="AH77" s="461"/>
      <c r="AI77" s="461"/>
      <c r="AJ77" s="461"/>
      <c r="AK77" s="462"/>
      <c r="AL77" s="3"/>
      <c r="AM77" s="3"/>
      <c r="AN77" s="3" t="s">
        <v>40</v>
      </c>
      <c r="AO77" s="3" t="str">
        <f>IF(AND($K$75="□",$K$76="□"),"■","")</f>
        <v>■</v>
      </c>
      <c r="AQ77" s="3"/>
      <c r="AR77" s="3"/>
      <c r="AS77" s="3"/>
      <c r="AT77" s="3"/>
      <c r="AU77" s="3"/>
    </row>
    <row r="78" spans="2:47" s="17" customFormat="1" ht="18.600000000000001" customHeight="1" x14ac:dyDescent="0.4">
      <c r="B78" s="274"/>
      <c r="C78" s="280"/>
      <c r="D78" s="280"/>
      <c r="E78" s="281"/>
      <c r="F78" s="469" t="s">
        <v>118</v>
      </c>
      <c r="G78" s="472" t="s">
        <v>119</v>
      </c>
      <c r="H78" s="473"/>
      <c r="I78" s="448" t="s">
        <v>120</v>
      </c>
      <c r="J78" s="449"/>
      <c r="K78" s="53" t="s">
        <v>40</v>
      </c>
      <c r="L78" s="478" t="s">
        <v>121</v>
      </c>
      <c r="M78" s="478"/>
      <c r="N78" s="479"/>
      <c r="O78" s="54" t="s">
        <v>40</v>
      </c>
      <c r="P78" s="480" t="s">
        <v>122</v>
      </c>
      <c r="Q78" s="481"/>
      <c r="R78" s="481"/>
      <c r="S78" s="481"/>
      <c r="T78" s="481"/>
      <c r="U78" s="481"/>
      <c r="V78" s="481"/>
      <c r="W78" s="213" t="s">
        <v>123</v>
      </c>
      <c r="X78" s="482" t="s">
        <v>124</v>
      </c>
      <c r="Y78" s="482"/>
      <c r="Z78" s="482"/>
      <c r="AA78" s="482"/>
      <c r="AB78" s="482"/>
      <c r="AC78" s="482"/>
      <c r="AD78" s="482"/>
      <c r="AE78" s="489"/>
      <c r="AF78" s="489"/>
      <c r="AG78" s="489"/>
      <c r="AH78" s="489"/>
      <c r="AI78" s="489"/>
      <c r="AJ78" s="489"/>
      <c r="AK78" s="55" t="s">
        <v>125</v>
      </c>
      <c r="AL78" s="3"/>
      <c r="AM78" s="3"/>
      <c r="AN78" s="3" t="s">
        <v>44</v>
      </c>
      <c r="AO78" s="3" t="str">
        <f>IF(AND($K$82="□"),"■","")</f>
        <v>■</v>
      </c>
      <c r="AP78" s="3"/>
      <c r="AS78" s="3"/>
      <c r="AT78" s="3"/>
      <c r="AU78" s="3"/>
    </row>
    <row r="79" spans="2:47" s="17" customFormat="1" ht="18.95" customHeight="1" x14ac:dyDescent="0.4">
      <c r="B79" s="274"/>
      <c r="C79" s="280"/>
      <c r="D79" s="280"/>
      <c r="E79" s="281"/>
      <c r="F79" s="470"/>
      <c r="G79" s="474"/>
      <c r="H79" s="475"/>
      <c r="I79" s="450"/>
      <c r="J79" s="451"/>
      <c r="K79" s="490"/>
      <c r="L79" s="401"/>
      <c r="M79" s="401"/>
      <c r="N79" s="491"/>
      <c r="O79" s="56" t="s">
        <v>40</v>
      </c>
      <c r="P79" s="496" t="s">
        <v>126</v>
      </c>
      <c r="Q79" s="496"/>
      <c r="R79" s="496"/>
      <c r="S79" s="496"/>
      <c r="T79" s="497" t="s">
        <v>127</v>
      </c>
      <c r="U79" s="498"/>
      <c r="V79" s="498"/>
      <c r="W79" s="498"/>
      <c r="X79" s="498"/>
      <c r="Y79" s="498"/>
      <c r="Z79" s="498"/>
      <c r="AA79" s="498"/>
      <c r="AB79" s="498"/>
      <c r="AC79" s="498"/>
      <c r="AD79" s="498"/>
      <c r="AE79" s="498"/>
      <c r="AF79" s="498"/>
      <c r="AG79" s="498"/>
      <c r="AH79" s="498"/>
      <c r="AI79" s="498"/>
      <c r="AJ79" s="498"/>
      <c r="AK79" s="499"/>
      <c r="AL79" s="3"/>
      <c r="AN79" s="3" t="s">
        <v>44</v>
      </c>
      <c r="AO79" s="3" t="str">
        <f>IF(AND($K$82="□",$O$79="□"),"■","")</f>
        <v>■</v>
      </c>
      <c r="AP79" s="3"/>
      <c r="AQ79" s="3"/>
      <c r="AR79" s="3"/>
      <c r="AS79" s="3"/>
      <c r="AT79" s="3"/>
      <c r="AU79" s="3"/>
    </row>
    <row r="80" spans="2:47" s="17" customFormat="1" ht="18.95" customHeight="1" x14ac:dyDescent="0.4">
      <c r="B80" s="274"/>
      <c r="C80" s="280"/>
      <c r="D80" s="280"/>
      <c r="E80" s="281"/>
      <c r="F80" s="470"/>
      <c r="G80" s="474"/>
      <c r="H80" s="475"/>
      <c r="I80" s="450"/>
      <c r="J80" s="451"/>
      <c r="K80" s="492"/>
      <c r="L80" s="401"/>
      <c r="M80" s="401"/>
      <c r="N80" s="491"/>
      <c r="O80" s="500"/>
      <c r="P80" s="401"/>
      <c r="Q80" s="401"/>
      <c r="R80" s="401"/>
      <c r="S80" s="401"/>
      <c r="T80" s="502" t="s">
        <v>128</v>
      </c>
      <c r="U80" s="503"/>
      <c r="V80" s="503"/>
      <c r="W80" s="503"/>
      <c r="X80" s="503"/>
      <c r="Y80" s="503"/>
      <c r="Z80" s="503"/>
      <c r="AA80" s="503"/>
      <c r="AB80" s="503"/>
      <c r="AC80" s="503"/>
      <c r="AD80" s="503"/>
      <c r="AE80" s="503"/>
      <c r="AF80" s="503"/>
      <c r="AG80" s="503"/>
      <c r="AH80" s="503"/>
      <c r="AI80" s="503"/>
      <c r="AJ80" s="503"/>
      <c r="AK80" s="504"/>
      <c r="AL80" s="3"/>
      <c r="AM80" s="3"/>
      <c r="AN80" s="3" t="s">
        <v>40</v>
      </c>
      <c r="AO80" s="3" t="str">
        <f>IF(AND($K$82="□",$O$78="□"),"■","")</f>
        <v>■</v>
      </c>
      <c r="AQ80" s="3"/>
      <c r="AR80" s="3"/>
      <c r="AS80" s="3"/>
      <c r="AT80" s="3"/>
      <c r="AU80" s="3"/>
    </row>
    <row r="81" spans="2:77" s="17" customFormat="1" ht="18.95" customHeight="1" x14ac:dyDescent="0.4">
      <c r="B81" s="274"/>
      <c r="C81" s="280"/>
      <c r="D81" s="280"/>
      <c r="E81" s="281"/>
      <c r="F81" s="470"/>
      <c r="G81" s="474"/>
      <c r="H81" s="475"/>
      <c r="I81" s="450"/>
      <c r="J81" s="451"/>
      <c r="K81" s="493"/>
      <c r="L81" s="494"/>
      <c r="M81" s="494"/>
      <c r="N81" s="495"/>
      <c r="O81" s="501"/>
      <c r="P81" s="494"/>
      <c r="Q81" s="494"/>
      <c r="R81" s="494"/>
      <c r="S81" s="494"/>
      <c r="T81" s="505" t="s">
        <v>129</v>
      </c>
      <c r="U81" s="506"/>
      <c r="V81" s="506"/>
      <c r="W81" s="506"/>
      <c r="X81" s="506"/>
      <c r="Y81" s="506"/>
      <c r="Z81" s="506"/>
      <c r="AA81" s="506"/>
      <c r="AB81" s="506"/>
      <c r="AC81" s="506"/>
      <c r="AD81" s="506"/>
      <c r="AE81" s="506"/>
      <c r="AF81" s="506"/>
      <c r="AG81" s="506"/>
      <c r="AH81" s="506"/>
      <c r="AI81" s="506"/>
      <c r="AJ81" s="506"/>
      <c r="AK81" s="507"/>
      <c r="AL81" s="3"/>
      <c r="AM81" s="3"/>
      <c r="AN81" s="3"/>
      <c r="AO81" s="3"/>
      <c r="AQ81" s="3"/>
      <c r="AR81" s="3"/>
      <c r="AS81" s="3"/>
      <c r="AT81" s="3"/>
      <c r="AU81" s="3"/>
    </row>
    <row r="82" spans="2:77" s="17" customFormat="1" ht="18.95" customHeight="1" x14ac:dyDescent="0.4">
      <c r="B82" s="274"/>
      <c r="C82" s="280"/>
      <c r="D82" s="280"/>
      <c r="E82" s="281"/>
      <c r="F82" s="471"/>
      <c r="G82" s="476"/>
      <c r="H82" s="477"/>
      <c r="I82" s="452"/>
      <c r="J82" s="453"/>
      <c r="K82" s="57" t="s">
        <v>40</v>
      </c>
      <c r="L82" s="483" t="s">
        <v>130</v>
      </c>
      <c r="M82" s="483"/>
      <c r="N82" s="483"/>
      <c r="O82" s="484" t="s">
        <v>131</v>
      </c>
      <c r="P82" s="485"/>
      <c r="Q82" s="485"/>
      <c r="R82" s="485"/>
      <c r="S82" s="485"/>
      <c r="T82" s="485"/>
      <c r="U82" s="485"/>
      <c r="V82" s="485"/>
      <c r="W82" s="485"/>
      <c r="X82" s="485"/>
      <c r="Y82" s="485"/>
      <c r="Z82" s="485"/>
      <c r="AA82" s="485"/>
      <c r="AB82" s="485"/>
      <c r="AC82" s="485"/>
      <c r="AD82" s="485"/>
      <c r="AE82" s="485"/>
      <c r="AF82" s="485"/>
      <c r="AG82" s="485"/>
      <c r="AH82" s="485"/>
      <c r="AI82" s="485"/>
      <c r="AJ82" s="485"/>
      <c r="AK82" s="486"/>
      <c r="AL82" s="3"/>
      <c r="AM82" s="3"/>
      <c r="AN82" s="3" t="s">
        <v>44</v>
      </c>
      <c r="AO82" s="3" t="str">
        <f>IF(AND($K$78="□"),"■","")</f>
        <v>■</v>
      </c>
      <c r="AQ82" s="3"/>
      <c r="AR82" s="3"/>
      <c r="AS82" s="3"/>
      <c r="AT82" s="3"/>
      <c r="AU82" s="3"/>
    </row>
    <row r="83" spans="2:77" s="17" customFormat="1" ht="18.95" customHeight="1" x14ac:dyDescent="0.4">
      <c r="B83" s="274"/>
      <c r="C83" s="280"/>
      <c r="D83" s="280"/>
      <c r="E83" s="281"/>
      <c r="F83" s="531" t="s">
        <v>132</v>
      </c>
      <c r="G83" s="532" t="s">
        <v>133</v>
      </c>
      <c r="H83" s="533"/>
      <c r="I83" s="288" t="s">
        <v>134</v>
      </c>
      <c r="J83" s="290"/>
      <c r="K83" s="47" t="s">
        <v>40</v>
      </c>
      <c r="L83" s="465" t="s">
        <v>135</v>
      </c>
      <c r="M83" s="465"/>
      <c r="N83" s="465"/>
      <c r="O83" s="465"/>
      <c r="U83" s="58"/>
      <c r="V83" s="210"/>
      <c r="W83" s="210"/>
      <c r="X83" s="210"/>
      <c r="Y83" s="210"/>
      <c r="Z83" s="210"/>
      <c r="AA83" s="210"/>
      <c r="AB83" s="58"/>
      <c r="AC83" s="210"/>
      <c r="AD83" s="210"/>
      <c r="AE83" s="210"/>
      <c r="AF83" s="210"/>
      <c r="AG83" s="210"/>
      <c r="AH83" s="210"/>
      <c r="AI83" s="210"/>
      <c r="AJ83" s="210"/>
      <c r="AK83" s="218"/>
      <c r="AL83" s="3"/>
      <c r="AM83" s="3"/>
      <c r="AN83" s="3" t="s">
        <v>44</v>
      </c>
      <c r="AO83" s="3" t="str">
        <f>IF($K$84="□","■","")</f>
        <v>■</v>
      </c>
      <c r="AP83" s="3"/>
      <c r="AS83" s="3"/>
      <c r="AT83" s="3"/>
      <c r="AU83" s="3"/>
    </row>
    <row r="84" spans="2:77" s="17" customFormat="1" ht="18.95" customHeight="1" x14ac:dyDescent="0.4">
      <c r="B84" s="274"/>
      <c r="C84" s="280"/>
      <c r="D84" s="280"/>
      <c r="E84" s="281"/>
      <c r="F84" s="531"/>
      <c r="G84" s="532"/>
      <c r="H84" s="533"/>
      <c r="I84" s="291"/>
      <c r="J84" s="293"/>
      <c r="K84" s="59" t="s">
        <v>40</v>
      </c>
      <c r="L84" s="534" t="s">
        <v>136</v>
      </c>
      <c r="M84" s="534"/>
      <c r="N84" s="534"/>
      <c r="O84" s="534"/>
      <c r="P84" s="60"/>
      <c r="Q84" s="215"/>
      <c r="R84" s="215"/>
      <c r="S84" s="215"/>
      <c r="T84" s="215"/>
      <c r="U84" s="61"/>
      <c r="V84" s="215"/>
      <c r="W84" s="215"/>
      <c r="X84" s="215"/>
      <c r="Y84" s="215"/>
      <c r="Z84" s="215"/>
      <c r="AA84" s="215"/>
      <c r="AB84" s="61"/>
      <c r="AC84" s="215"/>
      <c r="AD84" s="215"/>
      <c r="AE84" s="215"/>
      <c r="AF84" s="215"/>
      <c r="AG84" s="215"/>
      <c r="AH84" s="215"/>
      <c r="AI84" s="215"/>
      <c r="AJ84" s="215"/>
      <c r="AK84" s="62"/>
      <c r="AL84" s="3"/>
      <c r="AM84" s="3"/>
      <c r="AN84" s="3" t="s">
        <v>44</v>
      </c>
      <c r="AO84" s="3" t="str">
        <f>IF($K$83="□","■","")</f>
        <v>■</v>
      </c>
      <c r="AP84" s="3"/>
      <c r="AQ84" s="3"/>
      <c r="AR84" s="3"/>
      <c r="AS84" s="3"/>
      <c r="AT84" s="3"/>
      <c r="AU84" s="3"/>
    </row>
    <row r="85" spans="2:77" s="17" customFormat="1" ht="18" customHeight="1" x14ac:dyDescent="0.4">
      <c r="B85" s="274"/>
      <c r="C85" s="280"/>
      <c r="D85" s="280"/>
      <c r="E85" s="281"/>
      <c r="F85" s="531"/>
      <c r="G85" s="532"/>
      <c r="H85" s="533"/>
      <c r="I85" s="329" t="s">
        <v>52</v>
      </c>
      <c r="J85" s="304"/>
      <c r="K85" s="63" t="s">
        <v>53</v>
      </c>
      <c r="L85" s="516"/>
      <c r="M85" s="516"/>
      <c r="N85" s="222" t="s">
        <v>137</v>
      </c>
      <c r="O85" s="516"/>
      <c r="P85" s="516"/>
      <c r="Q85" s="64"/>
      <c r="R85" s="65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7"/>
      <c r="AL85" s="68"/>
      <c r="AP85" s="3"/>
      <c r="AR85" s="3"/>
      <c r="AS85" s="3"/>
      <c r="AT85" s="3"/>
      <c r="AU85" s="3"/>
    </row>
    <row r="86" spans="2:77" s="17" customFormat="1" ht="24.95" customHeight="1" x14ac:dyDescent="0.4">
      <c r="B86" s="274"/>
      <c r="C86" s="280"/>
      <c r="D86" s="280"/>
      <c r="E86" s="281"/>
      <c r="F86" s="531"/>
      <c r="G86" s="532"/>
      <c r="H86" s="533"/>
      <c r="I86" s="288"/>
      <c r="J86" s="290"/>
      <c r="K86" s="508"/>
      <c r="L86" s="509"/>
      <c r="M86" s="509"/>
      <c r="N86" s="509"/>
      <c r="O86" s="509"/>
      <c r="P86" s="509"/>
      <c r="Q86" s="509"/>
      <c r="R86" s="509"/>
      <c r="S86" s="509"/>
      <c r="T86" s="509"/>
      <c r="U86" s="509"/>
      <c r="V86" s="509"/>
      <c r="W86" s="509"/>
      <c r="X86" s="509"/>
      <c r="Y86" s="509"/>
      <c r="Z86" s="509"/>
      <c r="AA86" s="509"/>
      <c r="AB86" s="509"/>
      <c r="AC86" s="509"/>
      <c r="AD86" s="509"/>
      <c r="AE86" s="509"/>
      <c r="AF86" s="509"/>
      <c r="AG86" s="509"/>
      <c r="AH86" s="509"/>
      <c r="AI86" s="509"/>
      <c r="AJ86" s="509"/>
      <c r="AK86" s="510"/>
      <c r="AL86" s="69"/>
      <c r="AQ86" s="3"/>
      <c r="AR86" s="3"/>
      <c r="AS86" s="3"/>
      <c r="BY86" s="3"/>
    </row>
    <row r="87" spans="2:77" s="17" customFormat="1" ht="24.95" customHeight="1" x14ac:dyDescent="0.4">
      <c r="B87" s="274"/>
      <c r="C87" s="280"/>
      <c r="D87" s="280"/>
      <c r="E87" s="281"/>
      <c r="F87" s="531"/>
      <c r="G87" s="532"/>
      <c r="H87" s="533"/>
      <c r="I87" s="291"/>
      <c r="J87" s="293"/>
      <c r="K87" s="511"/>
      <c r="L87" s="511"/>
      <c r="M87" s="511"/>
      <c r="N87" s="511"/>
      <c r="O87" s="511"/>
      <c r="P87" s="511"/>
      <c r="Q87" s="511"/>
      <c r="R87" s="511"/>
      <c r="S87" s="511"/>
      <c r="T87" s="511"/>
      <c r="U87" s="511"/>
      <c r="V87" s="511"/>
      <c r="W87" s="511"/>
      <c r="X87" s="511"/>
      <c r="Y87" s="511"/>
      <c r="Z87" s="511"/>
      <c r="AA87" s="511"/>
      <c r="AB87" s="511"/>
      <c r="AC87" s="511"/>
      <c r="AD87" s="511"/>
      <c r="AE87" s="511"/>
      <c r="AF87" s="511"/>
      <c r="AG87" s="511"/>
      <c r="AH87" s="511"/>
      <c r="AI87" s="511"/>
      <c r="AJ87" s="511"/>
      <c r="AK87" s="512"/>
      <c r="AL87" s="69"/>
      <c r="AQ87" s="3"/>
      <c r="AR87" s="3"/>
      <c r="AS87" s="3"/>
      <c r="BY87" s="3"/>
    </row>
    <row r="88" spans="2:77" s="17" customFormat="1" ht="15" customHeight="1" x14ac:dyDescent="0.4">
      <c r="B88" s="274"/>
      <c r="C88" s="280"/>
      <c r="D88" s="280"/>
      <c r="E88" s="281"/>
      <c r="F88" s="531"/>
      <c r="G88" s="532"/>
      <c r="H88" s="533"/>
      <c r="I88" s="329" t="s">
        <v>55</v>
      </c>
      <c r="J88" s="304"/>
      <c r="K88" s="514"/>
      <c r="L88" s="514"/>
      <c r="M88" s="514"/>
      <c r="N88" s="514"/>
      <c r="O88" s="514"/>
      <c r="P88" s="514"/>
      <c r="Q88" s="514"/>
      <c r="R88" s="514"/>
      <c r="S88" s="514"/>
      <c r="T88" s="514"/>
      <c r="U88" s="514"/>
      <c r="V88" s="514"/>
      <c r="W88" s="514"/>
      <c r="X88" s="514"/>
      <c r="Y88" s="514"/>
      <c r="Z88" s="514"/>
      <c r="AA88" s="514"/>
      <c r="AB88" s="514"/>
      <c r="AC88" s="514"/>
      <c r="AD88" s="514"/>
      <c r="AE88" s="514"/>
      <c r="AF88" s="514"/>
      <c r="AG88" s="514"/>
      <c r="AH88" s="514"/>
      <c r="AI88" s="514"/>
      <c r="AJ88" s="514"/>
      <c r="AK88" s="515"/>
      <c r="AL88" s="69"/>
      <c r="AM88" s="3"/>
      <c r="BY88" s="3"/>
    </row>
    <row r="89" spans="2:77" s="17" customFormat="1" ht="30" customHeight="1" x14ac:dyDescent="0.4">
      <c r="B89" s="274"/>
      <c r="C89" s="280"/>
      <c r="D89" s="280"/>
      <c r="E89" s="281"/>
      <c r="F89" s="531"/>
      <c r="G89" s="532"/>
      <c r="H89" s="533"/>
      <c r="I89" s="291" t="s">
        <v>57</v>
      </c>
      <c r="J89" s="293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  <c r="Y89" s="315"/>
      <c r="Z89" s="315"/>
      <c r="AA89" s="315"/>
      <c r="AB89" s="315"/>
      <c r="AC89" s="315"/>
      <c r="AD89" s="315"/>
      <c r="AE89" s="315"/>
      <c r="AF89" s="315"/>
      <c r="AG89" s="315"/>
      <c r="AH89" s="315"/>
      <c r="AI89" s="315"/>
      <c r="AJ89" s="315"/>
      <c r="AK89" s="513"/>
      <c r="AL89" s="70"/>
      <c r="AM89" s="3"/>
      <c r="AO89" s="3"/>
      <c r="AP89" s="3"/>
      <c r="AQ89" s="3"/>
      <c r="AR89" s="3"/>
      <c r="AS89" s="3"/>
      <c r="AT89" s="3"/>
      <c r="AU89" s="3"/>
    </row>
    <row r="90" spans="2:77" s="4" customFormat="1" ht="15" customHeight="1" x14ac:dyDescent="0.4">
      <c r="B90" s="274"/>
      <c r="C90" s="280"/>
      <c r="D90" s="280"/>
      <c r="E90" s="281"/>
      <c r="F90" s="531"/>
      <c r="G90" s="532"/>
      <c r="H90" s="533"/>
      <c r="I90" s="329" t="s">
        <v>55</v>
      </c>
      <c r="J90" s="304"/>
      <c r="K90" s="514"/>
      <c r="L90" s="514"/>
      <c r="M90" s="514"/>
      <c r="N90" s="514"/>
      <c r="O90" s="514"/>
      <c r="P90" s="514"/>
      <c r="Q90" s="514"/>
      <c r="R90" s="514"/>
      <c r="S90" s="514"/>
      <c r="T90" s="514"/>
      <c r="U90" s="514"/>
      <c r="V90" s="514"/>
      <c r="W90" s="514"/>
      <c r="X90" s="514"/>
      <c r="Y90" s="514"/>
      <c r="Z90" s="514"/>
      <c r="AA90" s="514"/>
      <c r="AB90" s="514"/>
      <c r="AC90" s="514"/>
      <c r="AD90" s="514"/>
      <c r="AE90" s="514"/>
      <c r="AF90" s="514"/>
      <c r="AG90" s="514"/>
      <c r="AH90" s="514"/>
      <c r="AI90" s="514"/>
      <c r="AJ90" s="514"/>
      <c r="AK90" s="515"/>
      <c r="AL90" s="70"/>
      <c r="AM90" s="3"/>
      <c r="AO90" s="3"/>
      <c r="AP90" s="3"/>
      <c r="AQ90" s="3"/>
      <c r="AR90" s="3"/>
      <c r="AS90" s="3"/>
      <c r="AT90" s="3"/>
      <c r="AU90" s="3"/>
    </row>
    <row r="91" spans="2:77" s="17" customFormat="1" ht="30" customHeight="1" x14ac:dyDescent="0.4">
      <c r="B91" s="274"/>
      <c r="C91" s="280"/>
      <c r="D91" s="280"/>
      <c r="E91" s="281"/>
      <c r="F91" s="531"/>
      <c r="G91" s="532"/>
      <c r="H91" s="533"/>
      <c r="I91" s="291" t="s">
        <v>58</v>
      </c>
      <c r="J91" s="293"/>
      <c r="K91" s="315"/>
      <c r="L91" s="315"/>
      <c r="M91" s="315"/>
      <c r="N91" s="315"/>
      <c r="O91" s="315"/>
      <c r="P91" s="315"/>
      <c r="Q91" s="315"/>
      <c r="R91" s="315"/>
      <c r="S91" s="315"/>
      <c r="T91" s="315"/>
      <c r="U91" s="315"/>
      <c r="V91" s="315"/>
      <c r="W91" s="315"/>
      <c r="X91" s="315"/>
      <c r="Y91" s="315"/>
      <c r="Z91" s="315"/>
      <c r="AA91" s="315"/>
      <c r="AB91" s="315"/>
      <c r="AC91" s="315"/>
      <c r="AD91" s="315"/>
      <c r="AE91" s="315"/>
      <c r="AF91" s="315"/>
      <c r="AG91" s="315"/>
      <c r="AH91" s="315"/>
      <c r="AI91" s="315"/>
      <c r="AJ91" s="315"/>
      <c r="AK91" s="513"/>
      <c r="AL91" s="70"/>
      <c r="AM91" s="3"/>
      <c r="AN91" s="3"/>
      <c r="AO91" s="3"/>
      <c r="AP91" s="3"/>
      <c r="AQ91" s="3"/>
      <c r="AR91" s="3"/>
      <c r="AS91" s="3"/>
      <c r="AT91" s="3"/>
      <c r="AU91" s="3"/>
    </row>
    <row r="92" spans="2:77" s="17" customFormat="1" ht="24.95" customHeight="1" x14ac:dyDescent="0.4">
      <c r="B92" s="274"/>
      <c r="C92" s="280"/>
      <c r="D92" s="280"/>
      <c r="E92" s="281"/>
      <c r="F92" s="531"/>
      <c r="G92" s="532"/>
      <c r="H92" s="533"/>
      <c r="I92" s="488" t="s">
        <v>59</v>
      </c>
      <c r="J92" s="322"/>
      <c r="K92" s="333"/>
      <c r="L92" s="334"/>
      <c r="M92" s="334"/>
      <c r="N92" s="334"/>
      <c r="O92" s="334"/>
      <c r="P92" s="334"/>
      <c r="Q92" s="334"/>
      <c r="R92" s="334"/>
      <c r="S92" s="334"/>
      <c r="T92" s="334"/>
      <c r="U92" s="334"/>
      <c r="V92" s="334"/>
      <c r="W92" s="231" t="s">
        <v>431</v>
      </c>
      <c r="X92" s="326" t="s">
        <v>60</v>
      </c>
      <c r="Y92" s="328"/>
      <c r="Z92" s="333"/>
      <c r="AA92" s="334"/>
      <c r="AB92" s="334"/>
      <c r="AC92" s="334"/>
      <c r="AD92" s="334"/>
      <c r="AE92" s="334"/>
      <c r="AF92" s="334"/>
      <c r="AG92" s="334"/>
      <c r="AH92" s="334"/>
      <c r="AI92" s="334"/>
      <c r="AJ92" s="334"/>
      <c r="AK92" s="226" t="s">
        <v>431</v>
      </c>
      <c r="AL92" s="70"/>
      <c r="AM92" s="3"/>
      <c r="AN92" s="3"/>
      <c r="AO92" s="3"/>
      <c r="AP92" s="3"/>
      <c r="AQ92" s="3"/>
      <c r="AR92" s="3"/>
      <c r="AS92" s="3"/>
      <c r="AT92" s="3"/>
      <c r="AU92" s="3"/>
    </row>
    <row r="93" spans="2:77" s="17" customFormat="1" ht="24.95" customHeight="1" x14ac:dyDescent="0.4">
      <c r="B93" s="274"/>
      <c r="C93" s="280"/>
      <c r="D93" s="280"/>
      <c r="E93" s="281"/>
      <c r="F93" s="531"/>
      <c r="G93" s="532"/>
      <c r="H93" s="533"/>
      <c r="I93" s="488" t="s">
        <v>61</v>
      </c>
      <c r="J93" s="322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6" t="s">
        <v>62</v>
      </c>
      <c r="Y93" s="328"/>
      <c r="Z93" s="333"/>
      <c r="AA93" s="334"/>
      <c r="AB93" s="334"/>
      <c r="AC93" s="334"/>
      <c r="AD93" s="334"/>
      <c r="AE93" s="334"/>
      <c r="AF93" s="334"/>
      <c r="AG93" s="334"/>
      <c r="AH93" s="334"/>
      <c r="AI93" s="334"/>
      <c r="AJ93" s="334"/>
      <c r="AK93" s="226" t="s">
        <v>431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0" t="s">
        <v>63</v>
      </c>
    </row>
    <row r="94" spans="2:77" s="17" customFormat="1" ht="24.95" customHeight="1" x14ac:dyDescent="0.4">
      <c r="B94" s="274"/>
      <c r="C94" s="280"/>
      <c r="D94" s="280"/>
      <c r="E94" s="281"/>
      <c r="F94" s="531"/>
      <c r="G94" s="532"/>
      <c r="H94" s="533"/>
      <c r="I94" s="329" t="s">
        <v>64</v>
      </c>
      <c r="J94" s="304"/>
      <c r="K94" s="333"/>
      <c r="L94" s="334"/>
      <c r="M94" s="334"/>
      <c r="N94" s="334"/>
      <c r="O94" s="334"/>
      <c r="P94" s="334"/>
      <c r="Q94" s="334"/>
      <c r="R94" s="334"/>
      <c r="S94" s="334"/>
      <c r="T94" s="256" t="s">
        <v>65</v>
      </c>
      <c r="U94" s="334"/>
      <c r="V94" s="334"/>
      <c r="W94" s="334"/>
      <c r="X94" s="334"/>
      <c r="Y94" s="334"/>
      <c r="Z94" s="334"/>
      <c r="AA94" s="334"/>
      <c r="AB94" s="334"/>
      <c r="AC94" s="334"/>
      <c r="AD94" s="334"/>
      <c r="AE94" s="334"/>
      <c r="AF94" s="522" t="s">
        <v>438</v>
      </c>
      <c r="AG94" s="523"/>
      <c r="AH94" s="523"/>
      <c r="AI94" s="523"/>
      <c r="AJ94" s="523"/>
      <c r="AK94" s="524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1" t="str">
        <f>K94&amp;T94&amp;U94</f>
        <v>@</v>
      </c>
    </row>
    <row r="95" spans="2:77" s="17" customFormat="1" ht="15" customHeight="1" x14ac:dyDescent="0.4">
      <c r="B95" s="274"/>
      <c r="C95" s="280"/>
      <c r="D95" s="280"/>
      <c r="E95" s="281"/>
      <c r="F95" s="531"/>
      <c r="G95" s="532"/>
      <c r="H95" s="533"/>
      <c r="I95" s="330"/>
      <c r="J95" s="332"/>
      <c r="K95" s="337" t="str">
        <f>IF(K94="","",K94&amp;T94&amp;U94)</f>
        <v/>
      </c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39"/>
      <c r="AL95" s="70"/>
      <c r="AM95" s="3"/>
      <c r="AN95" s="3"/>
      <c r="AO95" s="3"/>
      <c r="AP95" s="3"/>
      <c r="AQ95" s="3"/>
      <c r="AR95" s="3"/>
      <c r="AS95" s="3"/>
      <c r="AT95" s="3"/>
      <c r="AU95" s="3"/>
    </row>
    <row r="96" spans="2:77" s="17" customFormat="1" ht="30" customHeight="1" thickBot="1" x14ac:dyDescent="0.45">
      <c r="B96" s="275"/>
      <c r="C96" s="283"/>
      <c r="D96" s="283"/>
      <c r="E96" s="284"/>
      <c r="F96" s="71" t="s">
        <v>138</v>
      </c>
      <c r="G96" s="525" t="s">
        <v>139</v>
      </c>
      <c r="H96" s="526"/>
      <c r="I96" s="72"/>
      <c r="J96" s="73"/>
      <c r="K96" s="74" t="s">
        <v>40</v>
      </c>
      <c r="L96" s="527" t="s">
        <v>140</v>
      </c>
      <c r="M96" s="527"/>
      <c r="N96" s="74" t="s">
        <v>40</v>
      </c>
      <c r="O96" s="527" t="s">
        <v>141</v>
      </c>
      <c r="P96" s="527"/>
      <c r="Q96" s="527"/>
      <c r="R96" s="527"/>
      <c r="S96" s="527"/>
      <c r="T96" s="527"/>
      <c r="U96" s="527"/>
      <c r="V96" s="527"/>
      <c r="W96" s="527"/>
      <c r="X96" s="527"/>
      <c r="Y96" s="527"/>
      <c r="Z96" s="527"/>
      <c r="AA96" s="75" t="s">
        <v>108</v>
      </c>
      <c r="AB96" s="528" t="s">
        <v>142</v>
      </c>
      <c r="AC96" s="529"/>
      <c r="AD96" s="529"/>
      <c r="AE96" s="529"/>
      <c r="AF96" s="529"/>
      <c r="AG96" s="529"/>
      <c r="AH96" s="529"/>
      <c r="AI96" s="529"/>
      <c r="AJ96" s="529"/>
      <c r="AK96" s="530"/>
      <c r="AL96" s="70"/>
      <c r="AM96" s="3"/>
      <c r="AN96" s="3" t="s">
        <v>44</v>
      </c>
      <c r="AO96" s="3" t="str">
        <f>IF($N$96="□","■","")</f>
        <v>■</v>
      </c>
      <c r="AP96" s="3"/>
      <c r="AQ96" s="3" t="s">
        <v>44</v>
      </c>
      <c r="AR96" s="3" t="str">
        <f>IF($K$96="□","■","")</f>
        <v>■</v>
      </c>
      <c r="AS96" s="3"/>
      <c r="AT96" s="3"/>
      <c r="AU96" s="3"/>
    </row>
    <row r="97" spans="2:50" s="17" customFormat="1" ht="9.9499999999999993" customHeight="1" thickBot="1" x14ac:dyDescent="0.3">
      <c r="B97" s="3"/>
      <c r="C97" s="3"/>
      <c r="D97" s="76"/>
      <c r="E97" s="76"/>
      <c r="F97" s="76"/>
      <c r="G97" s="76"/>
      <c r="H97" s="76"/>
      <c r="I97" s="77"/>
      <c r="J97" s="77"/>
      <c r="K97" s="77"/>
      <c r="L97" s="77"/>
      <c r="M97" s="3"/>
      <c r="N97" s="3"/>
      <c r="O97" s="3"/>
      <c r="P97" s="77"/>
      <c r="Q97" s="3"/>
      <c r="R97" s="78"/>
      <c r="S97" s="78"/>
      <c r="T97" s="79"/>
      <c r="U97" s="79"/>
      <c r="V97" s="79"/>
      <c r="W97" s="79"/>
      <c r="X97" s="79"/>
      <c r="Y97" s="79"/>
      <c r="Z97" s="79"/>
      <c r="AA97" s="79"/>
      <c r="AB97" s="3"/>
      <c r="AC97" s="78"/>
      <c r="AD97" s="78"/>
      <c r="AE97" s="77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2:50" s="17" customFormat="1" ht="30" customHeight="1" x14ac:dyDescent="0.4">
      <c r="B98" s="273" t="s">
        <v>143</v>
      </c>
      <c r="C98" s="277" t="s">
        <v>144</v>
      </c>
      <c r="D98" s="277"/>
      <c r="E98" s="278"/>
      <c r="F98" s="563" t="s">
        <v>66</v>
      </c>
      <c r="G98" s="564"/>
      <c r="H98" s="564"/>
      <c r="I98" s="285" t="s">
        <v>67</v>
      </c>
      <c r="J98" s="287"/>
      <c r="K98" s="565" t="s">
        <v>405</v>
      </c>
      <c r="L98" s="565"/>
      <c r="M98" s="566"/>
      <c r="N98" s="567"/>
      <c r="O98" s="565"/>
      <c r="P98" s="565"/>
      <c r="Q98" s="565"/>
      <c r="R98" s="565"/>
      <c r="S98" s="565"/>
      <c r="T98" s="565"/>
      <c r="U98" s="565"/>
      <c r="V98" s="80" t="s">
        <v>40</v>
      </c>
      <c r="W98" s="519" t="s">
        <v>145</v>
      </c>
      <c r="X98" s="519"/>
      <c r="Y98" s="519"/>
      <c r="Z98" s="80" t="s">
        <v>40</v>
      </c>
      <c r="AA98" s="519" t="s">
        <v>69</v>
      </c>
      <c r="AB98" s="519"/>
      <c r="AC98" s="519"/>
      <c r="AD98" s="81" t="s">
        <v>108</v>
      </c>
      <c r="AE98" s="520" t="s">
        <v>146</v>
      </c>
      <c r="AF98" s="520"/>
      <c r="AG98" s="520"/>
      <c r="AH98" s="520"/>
      <c r="AI98" s="520"/>
      <c r="AJ98" s="520"/>
      <c r="AK98" s="521"/>
      <c r="AL98" s="3"/>
      <c r="AM98" s="3"/>
      <c r="AN98" s="3" t="s">
        <v>44</v>
      </c>
      <c r="AO98" s="3" t="str">
        <f>IF($Z$98="□","■","")</f>
        <v>■</v>
      </c>
      <c r="AP98" s="3"/>
      <c r="AQ98" s="3" t="s">
        <v>44</v>
      </c>
      <c r="AR98" s="3" t="str">
        <f>IF($V$98="□","■","")</f>
        <v>■</v>
      </c>
      <c r="AS98" s="35"/>
      <c r="AT98" s="3"/>
      <c r="AU98" s="3"/>
    </row>
    <row r="99" spans="2:50" s="17" customFormat="1" ht="18.95" customHeight="1" x14ac:dyDescent="0.4">
      <c r="B99" s="274"/>
      <c r="C99" s="280"/>
      <c r="D99" s="280"/>
      <c r="E99" s="281"/>
      <c r="F99" s="303" t="s">
        <v>134</v>
      </c>
      <c r="G99" s="303"/>
      <c r="H99" s="304"/>
      <c r="I99" s="53" t="s">
        <v>40</v>
      </c>
      <c r="J99" s="480" t="s">
        <v>135</v>
      </c>
      <c r="K99" s="480"/>
      <c r="L99" s="480"/>
      <c r="M99" s="480"/>
      <c r="N99" s="214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3"/>
      <c r="AB99" s="480"/>
      <c r="AC99" s="480"/>
      <c r="AD99" s="480"/>
      <c r="AE99" s="480"/>
      <c r="AF99" s="480"/>
      <c r="AG99" s="480"/>
      <c r="AH99" s="480"/>
      <c r="AI99" s="214"/>
      <c r="AJ99" s="214"/>
      <c r="AK99" s="84"/>
      <c r="AL99" s="3"/>
      <c r="AN99" s="3" t="s">
        <v>44</v>
      </c>
      <c r="AO99" s="3" t="str">
        <f>IF(AND($I$101="□",$I$100="□"),"■","")</f>
        <v>■</v>
      </c>
      <c r="AW99" s="3"/>
      <c r="AX99" s="3"/>
    </row>
    <row r="100" spans="2:50" s="17" customFormat="1" ht="18.95" customHeight="1" x14ac:dyDescent="0.4">
      <c r="B100" s="274"/>
      <c r="C100" s="280"/>
      <c r="D100" s="280"/>
      <c r="E100" s="281"/>
      <c r="F100" s="289"/>
      <c r="G100" s="289"/>
      <c r="H100" s="290"/>
      <c r="I100" s="47" t="s">
        <v>40</v>
      </c>
      <c r="J100" s="465" t="s">
        <v>147</v>
      </c>
      <c r="K100" s="465"/>
      <c r="L100" s="465"/>
      <c r="M100" s="465"/>
      <c r="N100" s="210"/>
      <c r="O100" s="48"/>
      <c r="P100" s="48"/>
      <c r="Q100" s="48"/>
      <c r="R100" s="48"/>
      <c r="S100" s="48"/>
      <c r="T100" s="85"/>
      <c r="U100" s="48"/>
      <c r="V100" s="48"/>
      <c r="W100" s="48"/>
      <c r="X100" s="48"/>
      <c r="Y100" s="48"/>
      <c r="Z100" s="48"/>
      <c r="AA100" s="85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86"/>
      <c r="AL100" s="3"/>
      <c r="AN100" s="3" t="s">
        <v>44</v>
      </c>
      <c r="AO100" s="3" t="str">
        <f>IF(AND($I$101="□",$I$99="□"),"■","")</f>
        <v>■</v>
      </c>
      <c r="AQ100" s="3"/>
      <c r="AR100" s="3"/>
      <c r="AT100" s="3"/>
      <c r="AU100" s="3"/>
      <c r="AW100" s="3"/>
      <c r="AX100" s="3"/>
    </row>
    <row r="101" spans="2:50" s="17" customFormat="1" ht="18.95" customHeight="1" x14ac:dyDescent="0.4">
      <c r="B101" s="274"/>
      <c r="C101" s="280"/>
      <c r="D101" s="280"/>
      <c r="E101" s="281"/>
      <c r="F101" s="292"/>
      <c r="G101" s="292"/>
      <c r="H101" s="293"/>
      <c r="I101" s="59" t="s">
        <v>40</v>
      </c>
      <c r="J101" s="460" t="s">
        <v>136</v>
      </c>
      <c r="K101" s="460"/>
      <c r="L101" s="460"/>
      <c r="M101" s="460"/>
      <c r="N101" s="60"/>
      <c r="O101" s="217"/>
      <c r="P101" s="217"/>
      <c r="Q101" s="217"/>
      <c r="R101" s="217"/>
      <c r="S101" s="217"/>
      <c r="T101" s="60"/>
      <c r="U101" s="217"/>
      <c r="V101" s="217"/>
      <c r="W101" s="217"/>
      <c r="X101" s="217"/>
      <c r="Y101" s="217"/>
      <c r="Z101" s="217"/>
      <c r="AA101" s="60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87"/>
      <c r="AL101" s="3"/>
      <c r="AN101" s="3" t="s">
        <v>44</v>
      </c>
      <c r="AO101" s="3" t="str">
        <f>IF(AND($I$99="□",$I$100="□"),"■","")</f>
        <v>■</v>
      </c>
      <c r="AQ101" s="3"/>
      <c r="AR101" s="3"/>
      <c r="AT101" s="3"/>
      <c r="AU101" s="3"/>
      <c r="AW101" s="3"/>
      <c r="AX101" s="3"/>
    </row>
    <row r="102" spans="2:50" s="17" customFormat="1" ht="18" customHeight="1" x14ac:dyDescent="0.4">
      <c r="B102" s="274"/>
      <c r="C102" s="280"/>
      <c r="D102" s="280"/>
      <c r="E102" s="281"/>
      <c r="F102" s="303" t="s">
        <v>52</v>
      </c>
      <c r="G102" s="303"/>
      <c r="H102" s="304"/>
      <c r="I102" s="88" t="s">
        <v>53</v>
      </c>
      <c r="J102" s="516"/>
      <c r="K102" s="516"/>
      <c r="L102" s="89" t="s">
        <v>137</v>
      </c>
      <c r="M102" s="516"/>
      <c r="N102" s="516"/>
      <c r="O102" s="517"/>
      <c r="P102" s="517"/>
      <c r="Q102" s="517"/>
      <c r="R102" s="517"/>
      <c r="S102" s="517"/>
      <c r="T102" s="517"/>
      <c r="U102" s="517"/>
      <c r="V102" s="517"/>
      <c r="W102" s="517"/>
      <c r="X102" s="517"/>
      <c r="Y102" s="517"/>
      <c r="Z102" s="517"/>
      <c r="AA102" s="517"/>
      <c r="AB102" s="517"/>
      <c r="AC102" s="517"/>
      <c r="AD102" s="517"/>
      <c r="AE102" s="517"/>
      <c r="AF102" s="517"/>
      <c r="AG102" s="517"/>
      <c r="AH102" s="517"/>
      <c r="AI102" s="517"/>
      <c r="AJ102" s="517"/>
      <c r="AK102" s="518"/>
      <c r="AL102" s="3"/>
    </row>
    <row r="103" spans="2:50" s="17" customFormat="1" ht="24.95" customHeight="1" x14ac:dyDescent="0.4">
      <c r="B103" s="274"/>
      <c r="C103" s="280"/>
      <c r="D103" s="280"/>
      <c r="E103" s="281"/>
      <c r="F103" s="289"/>
      <c r="G103" s="289"/>
      <c r="H103" s="290"/>
      <c r="I103" s="297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8"/>
      <c r="AE103" s="298"/>
      <c r="AF103" s="298"/>
      <c r="AG103" s="298"/>
      <c r="AH103" s="298"/>
      <c r="AI103" s="298"/>
      <c r="AJ103" s="298"/>
      <c r="AK103" s="299"/>
      <c r="AL103" s="3"/>
    </row>
    <row r="104" spans="2:50" s="17" customFormat="1" ht="24.95" customHeight="1" x14ac:dyDescent="0.4">
      <c r="B104" s="274"/>
      <c r="C104" s="280"/>
      <c r="D104" s="280"/>
      <c r="E104" s="281"/>
      <c r="F104" s="292"/>
      <c r="G104" s="292"/>
      <c r="H104" s="293"/>
      <c r="I104" s="301"/>
      <c r="J104" s="301"/>
      <c r="K104" s="301"/>
      <c r="L104" s="301"/>
      <c r="M104" s="301"/>
      <c r="N104" s="301"/>
      <c r="O104" s="301"/>
      <c r="P104" s="301"/>
      <c r="Q104" s="301"/>
      <c r="R104" s="301"/>
      <c r="S104" s="301"/>
      <c r="T104" s="301"/>
      <c r="U104" s="301"/>
      <c r="V104" s="301"/>
      <c r="W104" s="301"/>
      <c r="X104" s="301"/>
      <c r="Y104" s="301"/>
      <c r="Z104" s="301"/>
      <c r="AA104" s="301"/>
      <c r="AB104" s="301"/>
      <c r="AC104" s="301"/>
      <c r="AD104" s="301"/>
      <c r="AE104" s="301"/>
      <c r="AF104" s="301"/>
      <c r="AG104" s="301"/>
      <c r="AH104" s="301"/>
      <c r="AI104" s="301"/>
      <c r="AJ104" s="301"/>
      <c r="AK104" s="302"/>
      <c r="AL104" s="3"/>
    </row>
    <row r="105" spans="2:50" s="17" customFormat="1" ht="15" customHeight="1" x14ac:dyDescent="0.4">
      <c r="B105" s="274"/>
      <c r="C105" s="280"/>
      <c r="D105" s="280"/>
      <c r="E105" s="281"/>
      <c r="F105" s="303" t="s">
        <v>55</v>
      </c>
      <c r="G105" s="303"/>
      <c r="H105" s="304"/>
      <c r="I105" s="305"/>
      <c r="J105" s="305"/>
      <c r="K105" s="305"/>
      <c r="L105" s="305"/>
      <c r="M105" s="305"/>
      <c r="N105" s="305"/>
      <c r="O105" s="305"/>
      <c r="P105" s="305"/>
      <c r="Q105" s="305"/>
      <c r="R105" s="305"/>
      <c r="S105" s="305"/>
      <c r="T105" s="305"/>
      <c r="U105" s="305"/>
      <c r="V105" s="305"/>
      <c r="W105" s="305"/>
      <c r="X105" s="305"/>
      <c r="Y105" s="305"/>
      <c r="Z105" s="305"/>
      <c r="AA105" s="305"/>
      <c r="AB105" s="305"/>
      <c r="AC105" s="305"/>
      <c r="AD105" s="305"/>
      <c r="AE105" s="305"/>
      <c r="AF105" s="305"/>
      <c r="AG105" s="305"/>
      <c r="AH105" s="305"/>
      <c r="AI105" s="305"/>
      <c r="AJ105" s="305"/>
      <c r="AK105" s="535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2:50" s="17" customFormat="1" ht="30" customHeight="1" x14ac:dyDescent="0.4">
      <c r="B106" s="274"/>
      <c r="C106" s="280"/>
      <c r="D106" s="280"/>
      <c r="E106" s="281"/>
      <c r="F106" s="292" t="s">
        <v>57</v>
      </c>
      <c r="G106" s="292"/>
      <c r="H106" s="293"/>
      <c r="I106" s="301"/>
      <c r="J106" s="301"/>
      <c r="K106" s="301"/>
      <c r="L106" s="301"/>
      <c r="M106" s="301"/>
      <c r="N106" s="301"/>
      <c r="O106" s="301"/>
      <c r="P106" s="301"/>
      <c r="Q106" s="301"/>
      <c r="R106" s="301"/>
      <c r="S106" s="301"/>
      <c r="T106" s="301"/>
      <c r="U106" s="301"/>
      <c r="V106" s="301"/>
      <c r="W106" s="301"/>
      <c r="X106" s="301"/>
      <c r="Y106" s="301"/>
      <c r="Z106" s="301"/>
      <c r="AA106" s="301"/>
      <c r="AB106" s="301"/>
      <c r="AC106" s="301"/>
      <c r="AD106" s="301"/>
      <c r="AE106" s="301"/>
      <c r="AF106" s="301"/>
      <c r="AG106" s="301"/>
      <c r="AH106" s="301"/>
      <c r="AI106" s="301"/>
      <c r="AJ106" s="301"/>
      <c r="AK106" s="302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2:50" s="4" customFormat="1" ht="15" customHeight="1" x14ac:dyDescent="0.4">
      <c r="B107" s="274"/>
      <c r="C107" s="280"/>
      <c r="D107" s="280"/>
      <c r="E107" s="281"/>
      <c r="F107" s="303" t="s">
        <v>55</v>
      </c>
      <c r="G107" s="303"/>
      <c r="H107" s="304"/>
      <c r="I107" s="305"/>
      <c r="J107" s="305"/>
      <c r="K107" s="305"/>
      <c r="L107" s="305"/>
      <c r="M107" s="305"/>
      <c r="N107" s="305"/>
      <c r="O107" s="305"/>
      <c r="P107" s="305"/>
      <c r="Q107" s="305"/>
      <c r="R107" s="305"/>
      <c r="S107" s="305"/>
      <c r="T107" s="305"/>
      <c r="U107" s="305"/>
      <c r="V107" s="305"/>
      <c r="W107" s="305"/>
      <c r="X107" s="305"/>
      <c r="Y107" s="305"/>
      <c r="Z107" s="305"/>
      <c r="AA107" s="305"/>
      <c r="AB107" s="305"/>
      <c r="AC107" s="305"/>
      <c r="AD107" s="305"/>
      <c r="AE107" s="305"/>
      <c r="AF107" s="305"/>
      <c r="AG107" s="305"/>
      <c r="AH107" s="305"/>
      <c r="AI107" s="305"/>
      <c r="AJ107" s="305"/>
      <c r="AK107" s="535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2:50" s="17" customFormat="1" ht="30" customHeight="1" x14ac:dyDescent="0.4">
      <c r="B108" s="274"/>
      <c r="C108" s="280"/>
      <c r="D108" s="280"/>
      <c r="E108" s="281"/>
      <c r="F108" s="292" t="s">
        <v>58</v>
      </c>
      <c r="G108" s="292"/>
      <c r="H108" s="293"/>
      <c r="I108" s="315"/>
      <c r="J108" s="315"/>
      <c r="K108" s="315"/>
      <c r="L108" s="315"/>
      <c r="M108" s="315"/>
      <c r="N108" s="315"/>
      <c r="O108" s="315"/>
      <c r="P108" s="315"/>
      <c r="Q108" s="315"/>
      <c r="R108" s="315"/>
      <c r="S108" s="315"/>
      <c r="T108" s="315"/>
      <c r="U108" s="315"/>
      <c r="V108" s="315"/>
      <c r="W108" s="315"/>
      <c r="X108" s="315"/>
      <c r="Y108" s="315"/>
      <c r="Z108" s="315"/>
      <c r="AA108" s="315"/>
      <c r="AB108" s="315"/>
      <c r="AC108" s="315"/>
      <c r="AD108" s="315"/>
      <c r="AE108" s="315"/>
      <c r="AF108" s="315"/>
      <c r="AG108" s="315"/>
      <c r="AH108" s="315"/>
      <c r="AI108" s="315"/>
      <c r="AJ108" s="315"/>
      <c r="AK108" s="51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2:50" s="17" customFormat="1" ht="24.95" customHeight="1" x14ac:dyDescent="0.4">
      <c r="B109" s="274"/>
      <c r="C109" s="280"/>
      <c r="D109" s="280"/>
      <c r="E109" s="281"/>
      <c r="F109" s="321" t="s">
        <v>59</v>
      </c>
      <c r="G109" s="321"/>
      <c r="H109" s="322"/>
      <c r="I109" s="349"/>
      <c r="J109" s="350"/>
      <c r="K109" s="350"/>
      <c r="L109" s="350"/>
      <c r="M109" s="350"/>
      <c r="N109" s="350"/>
      <c r="O109" s="350"/>
      <c r="P109" s="350"/>
      <c r="Q109" s="350"/>
      <c r="R109" s="350"/>
      <c r="S109" s="350"/>
      <c r="T109" s="350"/>
      <c r="U109" s="233" t="s">
        <v>431</v>
      </c>
      <c r="V109" s="326" t="s">
        <v>60</v>
      </c>
      <c r="W109" s="327"/>
      <c r="X109" s="328"/>
      <c r="Y109" s="349"/>
      <c r="Z109" s="350"/>
      <c r="AA109" s="350"/>
      <c r="AB109" s="350"/>
      <c r="AC109" s="350"/>
      <c r="AD109" s="350"/>
      <c r="AE109" s="350"/>
      <c r="AF109" s="350"/>
      <c r="AG109" s="350"/>
      <c r="AH109" s="350"/>
      <c r="AI109" s="350"/>
      <c r="AJ109" s="350"/>
      <c r="AK109" s="225" t="s">
        <v>431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2:50" s="17" customFormat="1" ht="24.95" customHeight="1" x14ac:dyDescent="0.4">
      <c r="B110" s="274"/>
      <c r="C110" s="280"/>
      <c r="D110" s="280"/>
      <c r="E110" s="281"/>
      <c r="F110" s="321" t="s">
        <v>61</v>
      </c>
      <c r="G110" s="321"/>
      <c r="H110" s="322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  <c r="T110" s="324"/>
      <c r="U110" s="324"/>
      <c r="V110" s="326" t="s">
        <v>62</v>
      </c>
      <c r="W110" s="327"/>
      <c r="X110" s="328"/>
      <c r="Y110" s="333"/>
      <c r="Z110" s="334"/>
      <c r="AA110" s="334"/>
      <c r="AB110" s="334"/>
      <c r="AC110" s="334"/>
      <c r="AD110" s="334"/>
      <c r="AE110" s="334"/>
      <c r="AF110" s="334"/>
      <c r="AG110" s="334"/>
      <c r="AH110" s="334"/>
      <c r="AI110" s="334"/>
      <c r="AJ110" s="334"/>
      <c r="AK110" s="226" t="s">
        <v>431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0" t="s">
        <v>63</v>
      </c>
    </row>
    <row r="111" spans="2:50" s="17" customFormat="1" ht="24.95" customHeight="1" x14ac:dyDescent="0.4">
      <c r="B111" s="274"/>
      <c r="C111" s="280"/>
      <c r="D111" s="280"/>
      <c r="E111" s="281"/>
      <c r="F111" s="329" t="s">
        <v>64</v>
      </c>
      <c r="G111" s="303"/>
      <c r="H111" s="304"/>
      <c r="I111" s="557"/>
      <c r="J111" s="489"/>
      <c r="K111" s="489"/>
      <c r="L111" s="489"/>
      <c r="M111" s="489"/>
      <c r="N111" s="489"/>
      <c r="O111" s="489"/>
      <c r="P111" s="489"/>
      <c r="Q111" s="489"/>
      <c r="R111" s="489"/>
      <c r="S111" s="489"/>
      <c r="T111" s="223" t="s">
        <v>65</v>
      </c>
      <c r="U111" s="334"/>
      <c r="V111" s="334"/>
      <c r="W111" s="334"/>
      <c r="X111" s="334"/>
      <c r="Y111" s="334"/>
      <c r="Z111" s="334"/>
      <c r="AA111" s="334"/>
      <c r="AB111" s="334"/>
      <c r="AC111" s="334"/>
      <c r="AD111" s="334"/>
      <c r="AE111" s="334"/>
      <c r="AF111" s="558" t="s">
        <v>148</v>
      </c>
      <c r="AG111" s="558"/>
      <c r="AH111" s="558"/>
      <c r="AI111" s="558"/>
      <c r="AJ111" s="558"/>
      <c r="AK111" s="559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1" t="str">
        <f>I111&amp;T111&amp;U111</f>
        <v>@</v>
      </c>
    </row>
    <row r="112" spans="2:50" s="17" customFormat="1" ht="15" customHeight="1" thickBot="1" x14ac:dyDescent="0.45">
      <c r="B112" s="275"/>
      <c r="C112" s="283"/>
      <c r="D112" s="283"/>
      <c r="E112" s="284"/>
      <c r="F112" s="554"/>
      <c r="G112" s="555"/>
      <c r="H112" s="556"/>
      <c r="I112" s="560" t="str">
        <f>IF(I111="","",I111&amp;T111&amp;U111)</f>
        <v/>
      </c>
      <c r="J112" s="561"/>
      <c r="K112" s="561"/>
      <c r="L112" s="561"/>
      <c r="M112" s="561"/>
      <c r="N112" s="561"/>
      <c r="O112" s="561"/>
      <c r="P112" s="561"/>
      <c r="Q112" s="561"/>
      <c r="R112" s="561"/>
      <c r="S112" s="561"/>
      <c r="T112" s="561"/>
      <c r="U112" s="561"/>
      <c r="V112" s="561"/>
      <c r="W112" s="561"/>
      <c r="X112" s="561"/>
      <c r="Y112" s="561"/>
      <c r="Z112" s="561"/>
      <c r="AA112" s="561"/>
      <c r="AB112" s="561"/>
      <c r="AC112" s="561"/>
      <c r="AD112" s="561"/>
      <c r="AE112" s="561"/>
      <c r="AF112" s="561"/>
      <c r="AG112" s="561"/>
      <c r="AH112" s="561"/>
      <c r="AI112" s="561"/>
      <c r="AJ112" s="561"/>
      <c r="AK112" s="562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2:47" s="17" customFormat="1" ht="9.9499999999999993" customHeight="1" thickBot="1" x14ac:dyDescent="0.3">
      <c r="B113" s="3"/>
      <c r="C113" s="3"/>
      <c r="D113" s="76"/>
      <c r="E113" s="76"/>
      <c r="F113" s="76"/>
      <c r="G113" s="76"/>
      <c r="H113" s="76"/>
      <c r="I113" s="77"/>
      <c r="J113" s="77"/>
      <c r="K113" s="77"/>
      <c r="L113" s="77"/>
      <c r="M113" s="3"/>
      <c r="N113" s="3"/>
      <c r="O113" s="3"/>
      <c r="P113" s="77"/>
      <c r="Q113" s="3"/>
      <c r="R113" s="78"/>
      <c r="S113" s="78"/>
      <c r="T113" s="79"/>
      <c r="U113" s="79"/>
      <c r="V113" s="79"/>
      <c r="W113" s="79"/>
      <c r="X113" s="79"/>
      <c r="Y113" s="79"/>
      <c r="Z113" s="79"/>
      <c r="AA113" s="79"/>
      <c r="AB113" s="3"/>
      <c r="AC113" s="78"/>
      <c r="AD113" s="78"/>
      <c r="AE113" s="77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2:47" s="17" customFormat="1" ht="15" customHeight="1" x14ac:dyDescent="0.4">
      <c r="B114" s="536" t="s">
        <v>149</v>
      </c>
      <c r="C114" s="537"/>
      <c r="D114" s="537"/>
      <c r="E114" s="537"/>
      <c r="F114" s="537"/>
      <c r="G114" s="537"/>
      <c r="H114" s="538"/>
      <c r="I114" s="545"/>
      <c r="J114" s="546"/>
      <c r="K114" s="546"/>
      <c r="L114" s="546"/>
      <c r="M114" s="546"/>
      <c r="N114" s="546"/>
      <c r="O114" s="546"/>
      <c r="P114" s="546"/>
      <c r="Q114" s="546"/>
      <c r="R114" s="546"/>
      <c r="S114" s="546"/>
      <c r="T114" s="546"/>
      <c r="U114" s="546"/>
      <c r="V114" s="546"/>
      <c r="W114" s="546"/>
      <c r="X114" s="546"/>
      <c r="Y114" s="546"/>
      <c r="Z114" s="546"/>
      <c r="AA114" s="546"/>
      <c r="AB114" s="546"/>
      <c r="AC114" s="546"/>
      <c r="AD114" s="546"/>
      <c r="AE114" s="546"/>
      <c r="AF114" s="546"/>
      <c r="AG114" s="546"/>
      <c r="AH114" s="546"/>
      <c r="AI114" s="546"/>
      <c r="AJ114" s="546"/>
      <c r="AK114" s="547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2:47" s="17" customFormat="1" ht="15" customHeight="1" x14ac:dyDescent="0.4">
      <c r="B115" s="539"/>
      <c r="C115" s="540"/>
      <c r="D115" s="540"/>
      <c r="E115" s="540"/>
      <c r="F115" s="540"/>
      <c r="G115" s="540"/>
      <c r="H115" s="541"/>
      <c r="I115" s="548"/>
      <c r="J115" s="549"/>
      <c r="K115" s="549"/>
      <c r="L115" s="549"/>
      <c r="M115" s="549"/>
      <c r="N115" s="549"/>
      <c r="O115" s="549"/>
      <c r="P115" s="549"/>
      <c r="Q115" s="549"/>
      <c r="R115" s="549"/>
      <c r="S115" s="549"/>
      <c r="T115" s="549"/>
      <c r="U115" s="549"/>
      <c r="V115" s="549"/>
      <c r="W115" s="549"/>
      <c r="X115" s="549"/>
      <c r="Y115" s="549"/>
      <c r="Z115" s="549"/>
      <c r="AA115" s="549"/>
      <c r="AB115" s="549"/>
      <c r="AC115" s="549"/>
      <c r="AD115" s="549"/>
      <c r="AE115" s="549"/>
      <c r="AF115" s="549"/>
      <c r="AG115" s="549"/>
      <c r="AH115" s="549"/>
      <c r="AI115" s="549"/>
      <c r="AJ115" s="549"/>
      <c r="AK115" s="550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2:47" s="17" customFormat="1" ht="15" customHeight="1" thickBot="1" x14ac:dyDescent="0.45">
      <c r="B116" s="542"/>
      <c r="C116" s="543"/>
      <c r="D116" s="543"/>
      <c r="E116" s="543"/>
      <c r="F116" s="543"/>
      <c r="G116" s="543"/>
      <c r="H116" s="544"/>
      <c r="I116" s="551"/>
      <c r="J116" s="552"/>
      <c r="K116" s="552"/>
      <c r="L116" s="552"/>
      <c r="M116" s="552"/>
      <c r="N116" s="552"/>
      <c r="O116" s="552"/>
      <c r="P116" s="552"/>
      <c r="Q116" s="552"/>
      <c r="R116" s="552"/>
      <c r="S116" s="552"/>
      <c r="T116" s="552"/>
      <c r="U116" s="552"/>
      <c r="V116" s="552"/>
      <c r="W116" s="552"/>
      <c r="X116" s="552"/>
      <c r="Y116" s="552"/>
      <c r="Z116" s="552"/>
      <c r="AA116" s="552"/>
      <c r="AB116" s="552"/>
      <c r="AC116" s="552"/>
      <c r="AD116" s="552"/>
      <c r="AE116" s="552"/>
      <c r="AF116" s="552"/>
      <c r="AG116" s="552"/>
      <c r="AH116" s="552"/>
      <c r="AI116" s="552"/>
      <c r="AJ116" s="552"/>
      <c r="AK116" s="55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8" spans="2:47" x14ac:dyDescent="0.4">
      <c r="AJ118" s="36" t="s">
        <v>150</v>
      </c>
    </row>
  </sheetData>
  <mergeCells count="228">
    <mergeCell ref="Y109:AJ109"/>
    <mergeCell ref="F105:H105"/>
    <mergeCell ref="I105:AK105"/>
    <mergeCell ref="F106:H106"/>
    <mergeCell ref="I106:AK106"/>
    <mergeCell ref="F107:H107"/>
    <mergeCell ref="I107:AK107"/>
    <mergeCell ref="B114:H116"/>
    <mergeCell ref="I114:AK116"/>
    <mergeCell ref="F110:H110"/>
    <mergeCell ref="I110:U110"/>
    <mergeCell ref="V110:X110"/>
    <mergeCell ref="Y110:AJ110"/>
    <mergeCell ref="F111:H112"/>
    <mergeCell ref="I111:S111"/>
    <mergeCell ref="U111:AE111"/>
    <mergeCell ref="AF111:AK111"/>
    <mergeCell ref="I112:AK112"/>
    <mergeCell ref="B98:B112"/>
    <mergeCell ref="C98:E112"/>
    <mergeCell ref="F98:H98"/>
    <mergeCell ref="I98:J98"/>
    <mergeCell ref="K98:U98"/>
    <mergeCell ref="W98:Y98"/>
    <mergeCell ref="F109:H109"/>
    <mergeCell ref="I109:T109"/>
    <mergeCell ref="V109:X109"/>
    <mergeCell ref="X93:Y93"/>
    <mergeCell ref="Z93:AJ93"/>
    <mergeCell ref="I94:J95"/>
    <mergeCell ref="K94:S94"/>
    <mergeCell ref="U94:AE94"/>
    <mergeCell ref="AF94:AK94"/>
    <mergeCell ref="K95:AK95"/>
    <mergeCell ref="G96:H96"/>
    <mergeCell ref="L96:M96"/>
    <mergeCell ref="O96:Z96"/>
    <mergeCell ref="AB96:AK96"/>
    <mergeCell ref="F83:F95"/>
    <mergeCell ref="G83:H95"/>
    <mergeCell ref="I83:J84"/>
    <mergeCell ref="L83:O83"/>
    <mergeCell ref="L84:O84"/>
    <mergeCell ref="I85:J87"/>
    <mergeCell ref="L85:M85"/>
    <mergeCell ref="O85:P85"/>
    <mergeCell ref="F102:H104"/>
    <mergeCell ref="J102:K102"/>
    <mergeCell ref="Z92:AJ92"/>
    <mergeCell ref="I88:J88"/>
    <mergeCell ref="K88:AK88"/>
    <mergeCell ref="I89:J89"/>
    <mergeCell ref="K89:AK89"/>
    <mergeCell ref="I90:J90"/>
    <mergeCell ref="K90:AK90"/>
    <mergeCell ref="F108:H108"/>
    <mergeCell ref="I108:AK108"/>
    <mergeCell ref="M102:N102"/>
    <mergeCell ref="O102:AK102"/>
    <mergeCell ref="I103:AK103"/>
    <mergeCell ref="I104:AK104"/>
    <mergeCell ref="AA98:AC98"/>
    <mergeCell ref="AE98:AK98"/>
    <mergeCell ref="F99:H101"/>
    <mergeCell ref="J99:M99"/>
    <mergeCell ref="AB99:AH99"/>
    <mergeCell ref="J100:M100"/>
    <mergeCell ref="J101:M101"/>
    <mergeCell ref="G78:H82"/>
    <mergeCell ref="I78:J82"/>
    <mergeCell ref="L78:N78"/>
    <mergeCell ref="P78:V78"/>
    <mergeCell ref="X78:AD78"/>
    <mergeCell ref="L82:N82"/>
    <mergeCell ref="O82:AK82"/>
    <mergeCell ref="E67:AK67"/>
    <mergeCell ref="I93:J93"/>
    <mergeCell ref="K93:W93"/>
    <mergeCell ref="AE78:AJ78"/>
    <mergeCell ref="K79:N81"/>
    <mergeCell ref="P79:S79"/>
    <mergeCell ref="T79:AK79"/>
    <mergeCell ref="O80:S81"/>
    <mergeCell ref="T80:AK80"/>
    <mergeCell ref="T81:AK81"/>
    <mergeCell ref="K86:AK86"/>
    <mergeCell ref="K87:AK87"/>
    <mergeCell ref="I91:J91"/>
    <mergeCell ref="K91:AK91"/>
    <mergeCell ref="I92:J92"/>
    <mergeCell ref="K92:V92"/>
    <mergeCell ref="X92:Y92"/>
    <mergeCell ref="B70:B96"/>
    <mergeCell ref="C70:E96"/>
    <mergeCell ref="F70:H70"/>
    <mergeCell ref="I70:J70"/>
    <mergeCell ref="K70:AK70"/>
    <mergeCell ref="F71:F77"/>
    <mergeCell ref="G71:H77"/>
    <mergeCell ref="I71:J74"/>
    <mergeCell ref="L71:Q71"/>
    <mergeCell ref="T74:AJ74"/>
    <mergeCell ref="I75:J77"/>
    <mergeCell ref="L75:S75"/>
    <mergeCell ref="L76:S76"/>
    <mergeCell ref="T76:AK76"/>
    <mergeCell ref="L77:S77"/>
    <mergeCell ref="T77:AK77"/>
    <mergeCell ref="S71:AK71"/>
    <mergeCell ref="L72:Q72"/>
    <mergeCell ref="S72:V72"/>
    <mergeCell ref="X72:AD72"/>
    <mergeCell ref="AG72:AK72"/>
    <mergeCell ref="L73:Q73"/>
    <mergeCell ref="S73:AK73"/>
    <mergeCell ref="F78:F82"/>
    <mergeCell ref="AC60:AG60"/>
    <mergeCell ref="AH60:AK60"/>
    <mergeCell ref="B61:F66"/>
    <mergeCell ref="G61:J66"/>
    <mergeCell ref="K61:O66"/>
    <mergeCell ref="P61:S66"/>
    <mergeCell ref="T61:X66"/>
    <mergeCell ref="Y61:AB66"/>
    <mergeCell ref="AC61:AG66"/>
    <mergeCell ref="AH61:AK66"/>
    <mergeCell ref="B60:F60"/>
    <mergeCell ref="G60:J60"/>
    <mergeCell ref="K60:O60"/>
    <mergeCell ref="P60:S60"/>
    <mergeCell ref="T60:X60"/>
    <mergeCell ref="Y60:AB60"/>
    <mergeCell ref="B59:J59"/>
    <mergeCell ref="K59:S59"/>
    <mergeCell ref="T59:AB59"/>
    <mergeCell ref="AC59:AK59"/>
    <mergeCell ref="AH53:AK58"/>
    <mergeCell ref="M54:S55"/>
    <mergeCell ref="B55:B56"/>
    <mergeCell ref="C55:G56"/>
    <mergeCell ref="H55:H56"/>
    <mergeCell ref="I55:L56"/>
    <mergeCell ref="M56:S56"/>
    <mergeCell ref="B57:B58"/>
    <mergeCell ref="C57:G58"/>
    <mergeCell ref="H57:H58"/>
    <mergeCell ref="B53:B54"/>
    <mergeCell ref="C53:G54"/>
    <mergeCell ref="H53:H54"/>
    <mergeCell ref="I53:L54"/>
    <mergeCell ref="M53:S53"/>
    <mergeCell ref="T53:X58"/>
    <mergeCell ref="Y53:AB58"/>
    <mergeCell ref="AC53:AG58"/>
    <mergeCell ref="I57:L58"/>
    <mergeCell ref="M57:S58"/>
    <mergeCell ref="B45:J49"/>
    <mergeCell ref="K45:AK49"/>
    <mergeCell ref="B51:S51"/>
    <mergeCell ref="T51:AB51"/>
    <mergeCell ref="AC51:AK51"/>
    <mergeCell ref="B52:G52"/>
    <mergeCell ref="H52:L52"/>
    <mergeCell ref="M52:S52"/>
    <mergeCell ref="T52:X52"/>
    <mergeCell ref="Y52:AB52"/>
    <mergeCell ref="AC52:AG52"/>
    <mergeCell ref="AH52:AK52"/>
    <mergeCell ref="B44:J44"/>
    <mergeCell ref="K44:AK44"/>
    <mergeCell ref="B40:J40"/>
    <mergeCell ref="K40:Y40"/>
    <mergeCell ref="Z40:AK40"/>
    <mergeCell ref="B41:C41"/>
    <mergeCell ref="D41:J41"/>
    <mergeCell ref="K41:Y41"/>
    <mergeCell ref="Z41:AK41"/>
    <mergeCell ref="F31:H31"/>
    <mergeCell ref="I31:J31"/>
    <mergeCell ref="K31:U31"/>
    <mergeCell ref="W31:Y31"/>
    <mergeCell ref="AA31:AC31"/>
    <mergeCell ref="B42:C42"/>
    <mergeCell ref="D42:J42"/>
    <mergeCell ref="K42:Y42"/>
    <mergeCell ref="Z42:AK42"/>
    <mergeCell ref="Y27:AJ27"/>
    <mergeCell ref="F28:H28"/>
    <mergeCell ref="I28:U28"/>
    <mergeCell ref="V28:X28"/>
    <mergeCell ref="Y28:AJ28"/>
    <mergeCell ref="F29:H30"/>
    <mergeCell ref="I29:U29"/>
    <mergeCell ref="W29:AK29"/>
    <mergeCell ref="I30:AK30"/>
    <mergeCell ref="C15:E15"/>
    <mergeCell ref="F15:R15"/>
    <mergeCell ref="C17:E17"/>
    <mergeCell ref="F17:R17"/>
    <mergeCell ref="B20:B31"/>
    <mergeCell ref="C20:E31"/>
    <mergeCell ref="F20:H22"/>
    <mergeCell ref="J20:K20"/>
    <mergeCell ref="M20:N20"/>
    <mergeCell ref="O20:AK20"/>
    <mergeCell ref="I21:AK21"/>
    <mergeCell ref="I22:AK22"/>
    <mergeCell ref="F23:H23"/>
    <mergeCell ref="I23:AA23"/>
    <mergeCell ref="AB23:AK26"/>
    <mergeCell ref="F24:H24"/>
    <mergeCell ref="I24:AA24"/>
    <mergeCell ref="F25:H25"/>
    <mergeCell ref="I25:AA25"/>
    <mergeCell ref="F26:H26"/>
    <mergeCell ref="I26:AA26"/>
    <mergeCell ref="F27:H27"/>
    <mergeCell ref="I27:T27"/>
    <mergeCell ref="V27:X27"/>
    <mergeCell ref="B4:AK4"/>
    <mergeCell ref="C9:E9"/>
    <mergeCell ref="F9:R9"/>
    <mergeCell ref="C11:E11"/>
    <mergeCell ref="F11:R11"/>
    <mergeCell ref="C13:E13"/>
    <mergeCell ref="H13:J13"/>
    <mergeCell ref="L13:N13"/>
    <mergeCell ref="P13:R13"/>
  </mergeCells>
  <phoneticPr fontId="4"/>
  <conditionalFormatting sqref="F15 K98:AE98 K70">
    <cfRule type="expression" dxfId="301" priority="3">
      <formula>$G$13="■"</formula>
    </cfRule>
  </conditionalFormatting>
  <conditionalFormatting sqref="F17">
    <cfRule type="expression" dxfId="300" priority="22">
      <formula>$O$13="■"</formula>
    </cfRule>
  </conditionalFormatting>
  <conditionalFormatting sqref="X72">
    <cfRule type="cellIs" dxfId="299" priority="20" operator="notEqual">
      <formula>""</formula>
    </cfRule>
    <cfRule type="expression" dxfId="298" priority="21">
      <formula>$K$72="■"</formula>
    </cfRule>
  </conditionalFormatting>
  <conditionalFormatting sqref="K96:AK96">
    <cfRule type="expression" dxfId="297" priority="24">
      <formula>OR($K$96="■",$N$96="■")</formula>
    </cfRule>
  </conditionalFormatting>
  <conditionalFormatting sqref="K31:AK31">
    <cfRule type="expression" dxfId="296" priority="26">
      <formula>OR($Z$31="■",$V$31="■")</formula>
    </cfRule>
  </conditionalFormatting>
  <conditionalFormatting sqref="K98:AE98">
    <cfRule type="expression" dxfId="295" priority="25">
      <formula>OR($Z$98="■",$V$98="■")</formula>
    </cfRule>
  </conditionalFormatting>
  <conditionalFormatting sqref="K31:AK31">
    <cfRule type="expression" dxfId="294" priority="19">
      <formula>$G$13="■"</formula>
    </cfRule>
  </conditionalFormatting>
  <conditionalFormatting sqref="AB96:AK96">
    <cfRule type="expression" dxfId="293" priority="18">
      <formula>$N$96="■"</formula>
    </cfRule>
  </conditionalFormatting>
  <conditionalFormatting sqref="K93:W93 K95:AK95 K92 W92 Z92:Z93 AK92:AK93 K78:AK91 K94 AF94:AK94 T94:U94">
    <cfRule type="expression" dxfId="292" priority="27">
      <formula>$K$72="■"</formula>
    </cfRule>
  </conditionalFormatting>
  <conditionalFormatting sqref="K78:AK81">
    <cfRule type="expression" dxfId="291" priority="28">
      <formula>$K$82="■"</formula>
    </cfRule>
  </conditionalFormatting>
  <conditionalFormatting sqref="K85:AK91 K93:W93 K94 AF94 K92 W92 Z92:Z93 AK92:AK93 T94:U94">
    <cfRule type="expression" dxfId="290" priority="29">
      <formula>$K$83="■"</formula>
    </cfRule>
  </conditionalFormatting>
  <conditionalFormatting sqref="T74:AJ74">
    <cfRule type="cellIs" dxfId="289" priority="16" operator="notEqual">
      <formula>""</formula>
    </cfRule>
    <cfRule type="expression" dxfId="288" priority="17">
      <formula>$K$73="■"</formula>
    </cfRule>
  </conditionalFormatting>
  <conditionalFormatting sqref="K31:AK31 K96:AK96 K98:AE98">
    <cfRule type="expression" dxfId="287" priority="30">
      <formula>OR($G$13="■",$K$13="■",$O$13="■")</formula>
    </cfRule>
  </conditionalFormatting>
  <conditionalFormatting sqref="K71:AK91 K92:W93 Z92:AK93 K94:AK95">
    <cfRule type="expression" dxfId="286" priority="31">
      <formula>OR($K$13="■",$O$13="■")</formula>
    </cfRule>
  </conditionalFormatting>
  <conditionalFormatting sqref="AE78">
    <cfRule type="cellIs" dxfId="285" priority="32" operator="notEqual">
      <formula>""</formula>
    </cfRule>
    <cfRule type="expression" dxfId="284" priority="33">
      <formula>$O$78="■"</formula>
    </cfRule>
  </conditionalFormatting>
  <conditionalFormatting sqref="K82:AK82">
    <cfRule type="expression" dxfId="283" priority="15">
      <formula>$K$78="■"</formula>
    </cfRule>
  </conditionalFormatting>
  <conditionalFormatting sqref="I99:AK108 I110:U110 I109 U109 Y109:Y110 AK109:AK110">
    <cfRule type="expression" dxfId="282" priority="13">
      <formula>$V$98="■"</formula>
    </cfRule>
  </conditionalFormatting>
  <conditionalFormatting sqref="I102:AK108 I110:U110 I109 U109 Y109:Y110 AK109:AK110">
    <cfRule type="expression" dxfId="281" priority="14">
      <formula>OR($I$99="■",$I$100="■")</formula>
    </cfRule>
  </conditionalFormatting>
  <conditionalFormatting sqref="O79:AK81">
    <cfRule type="expression" dxfId="280" priority="12">
      <formula>$O$78="■"</formula>
    </cfRule>
  </conditionalFormatting>
  <conditionalFormatting sqref="O78:AK78">
    <cfRule type="expression" dxfId="279" priority="11">
      <formula>$O$79="■"</formula>
    </cfRule>
  </conditionalFormatting>
  <conditionalFormatting sqref="H53:L58">
    <cfRule type="expression" dxfId="278" priority="10">
      <formula>OR($O$13="■",$F$17="---")</formula>
    </cfRule>
  </conditionalFormatting>
  <conditionalFormatting sqref="B53:G58">
    <cfRule type="expression" dxfId="277" priority="9">
      <formula>OR($K$13="■",$O$13="■")</formula>
    </cfRule>
  </conditionalFormatting>
  <conditionalFormatting sqref="K95:AK95 K94 AF94 T94">
    <cfRule type="expression" dxfId="276" priority="6">
      <formula>$K$72="■"</formula>
    </cfRule>
  </conditionalFormatting>
  <conditionalFormatting sqref="K95:AK95">
    <cfRule type="expression" dxfId="275" priority="7">
      <formula>$K$83="■"</formula>
    </cfRule>
  </conditionalFormatting>
  <conditionalFormatting sqref="K95:AK95 K94 AF94 T94">
    <cfRule type="expression" dxfId="274" priority="8">
      <formula>OR($K$13="■",$O$13="■")</formula>
    </cfRule>
  </conditionalFormatting>
  <conditionalFormatting sqref="I111:AK112">
    <cfRule type="expression" dxfId="273" priority="4">
      <formula>$V$98="■"</formula>
    </cfRule>
  </conditionalFormatting>
  <conditionalFormatting sqref="I111:AK112">
    <cfRule type="expression" dxfId="272" priority="5">
      <formula>OR($I$99="■",$I$100="■")</formula>
    </cfRule>
  </conditionalFormatting>
  <conditionalFormatting sqref="AE98:AK98">
    <cfRule type="expression" dxfId="271" priority="23">
      <formula>AND(OR($K$13="■",$O$13="■"),$Z$98="■")</formula>
    </cfRule>
  </conditionalFormatting>
  <conditionalFormatting sqref="T75:AK75 K75:L77 T76:T77">
    <cfRule type="expression" dxfId="270" priority="2">
      <formula>$K$72="■"</formula>
    </cfRule>
  </conditionalFormatting>
  <conditionalFormatting sqref="T75:AJ75">
    <cfRule type="cellIs" dxfId="269" priority="1" operator="notEqual">
      <formula>""</formula>
    </cfRule>
  </conditionalFormatting>
  <conditionalFormatting sqref="K76:L77 T76:T77">
    <cfRule type="expression" dxfId="268" priority="34">
      <formula>#REF!="■"</formula>
    </cfRule>
  </conditionalFormatting>
  <dataValidations count="37">
    <dataValidation type="list" showInputMessage="1" sqref="K75" xr:uid="{00000000-0002-0000-0100-000000000000}">
      <formula1>$AN$75:$AO$75</formula1>
    </dataValidation>
    <dataValidation type="list" showInputMessage="1" sqref="K76" xr:uid="{00000000-0002-0000-0100-000001000000}">
      <formula1>$AN$76:$AO$76</formula1>
    </dataValidation>
    <dataValidation type="list" showInputMessage="1" sqref="K77" xr:uid="{00000000-0002-0000-0100-000002000000}">
      <formula1>$AN$77:$AO$77</formula1>
    </dataValidation>
    <dataValidation imeMode="off" showInputMessage="1" showErrorMessage="1" errorTitle="必須項目です" error="入力をお願いします" sqref="I28:U28" xr:uid="{00000000-0002-0000-0100-000003000000}"/>
    <dataValidation showInputMessage="1" showErrorMessage="1" errorTitle="必須項目です" error="入力をお願いします" sqref="I21:AK21" xr:uid="{00000000-0002-0000-0100-000004000000}"/>
    <dataValidation type="list" imeMode="off" allowBlank="1" showInputMessage="1" showErrorMessage="1" sqref="Z31" xr:uid="{00000000-0002-0000-0100-000005000000}">
      <formula1>$AQ$31:$AR$31</formula1>
    </dataValidation>
    <dataValidation imeMode="off" allowBlank="1" showInputMessage="1" showErrorMessage="1" sqref="K93:W93 AK93 AF94 AK110 AK28 I29:I30 I110:U110 K94:K95 J29:U29 W29:AK29 T111:U111 I111:I112 Y28 Z93 Y110 T94:U94" xr:uid="{00000000-0002-0000-0100-000006000000}"/>
    <dataValidation type="list" showInputMessage="1" showErrorMessage="1" sqref="G13" xr:uid="{00000000-0002-0000-0100-000007000000}">
      <formula1>$AN$13:$AO$13</formula1>
    </dataValidation>
    <dataValidation showInputMessage="1" showErrorMessage="1" sqref="AU28 AT89:AT96 AT72:AT85" xr:uid="{00000000-0002-0000-0100-000008000000}"/>
    <dataValidation type="list" showInputMessage="1" sqref="K71" xr:uid="{00000000-0002-0000-0100-000009000000}">
      <formula1>$AN$71:$AO$71</formula1>
    </dataValidation>
    <dataValidation type="list" imeMode="off" allowBlank="1" showInputMessage="1" showErrorMessage="1" sqref="Z98" xr:uid="{00000000-0002-0000-0100-00000A000000}">
      <formula1>$AQ$98:$AR$98</formula1>
    </dataValidation>
    <dataValidation type="list" showInputMessage="1" sqref="K72" xr:uid="{00000000-0002-0000-0100-00000B000000}">
      <formula1>$AN$72:$AO$72</formula1>
    </dataValidation>
    <dataValidation type="list" showInputMessage="1" showErrorMessage="1" sqref="O78" xr:uid="{00000000-0002-0000-0100-00000C000000}">
      <formula1>$AN$79:$AO$79</formula1>
    </dataValidation>
    <dataValidation type="list" allowBlank="1" showInputMessage="1" showErrorMessage="1" sqref="AB83:AB84" xr:uid="{00000000-0002-0000-0100-00000D000000}">
      <formula1>#REF!</formula1>
    </dataValidation>
    <dataValidation type="list" showInputMessage="1" showErrorMessage="1" sqref="AA99:AA101" xr:uid="{00000000-0002-0000-0100-00000E000000}">
      <formula1>$AW$99:$AX$99</formula1>
    </dataValidation>
    <dataValidation type="list" showInputMessage="1" showErrorMessage="1" sqref="K13" xr:uid="{00000000-0002-0000-0100-00000F000000}">
      <formula1>$AQ$13:$AR$13</formula1>
    </dataValidation>
    <dataValidation type="list" showInputMessage="1" showErrorMessage="1" sqref="O13" xr:uid="{00000000-0002-0000-0100-000010000000}">
      <formula1>$AT$13:$AU$13</formula1>
    </dataValidation>
    <dataValidation type="list" showInputMessage="1" sqref="N96" xr:uid="{00000000-0002-0000-0100-000011000000}">
      <formula1>$AQ$96:$AR$96</formula1>
    </dataValidation>
    <dataValidation type="list" allowBlank="1" showInputMessage="1" showErrorMessage="1" sqref="K96" xr:uid="{00000000-0002-0000-0100-000012000000}">
      <formula1>$AN$96:$AO$96</formula1>
    </dataValidation>
    <dataValidation type="list" showInputMessage="1" showErrorMessage="1" sqref="K78" xr:uid="{00000000-0002-0000-0100-000013000000}">
      <formula1>$AN$78:$AO$78</formula1>
    </dataValidation>
    <dataValidation type="list" showInputMessage="1" showErrorMessage="1" sqref="K82" xr:uid="{00000000-0002-0000-0100-000014000000}">
      <formula1>$AN$82:$AO$82</formula1>
    </dataValidation>
    <dataValidation type="list" showInputMessage="1" sqref="K73:K74" xr:uid="{00000000-0002-0000-0100-000015000000}">
      <formula1>$AN$73:$AO$73</formula1>
    </dataValidation>
    <dataValidation type="list" showInputMessage="1" showErrorMessage="1" sqref="K84" xr:uid="{00000000-0002-0000-0100-000016000000}">
      <formula1>$AN$84:$AO$84</formula1>
    </dataValidation>
    <dataValidation type="list" showInputMessage="1" showErrorMessage="1" sqref="P84 K83" xr:uid="{00000000-0002-0000-0100-000017000000}">
      <formula1>$AN$83:$AO$83</formula1>
    </dataValidation>
    <dataValidation type="list" showInputMessage="1" showErrorMessage="1" sqref="I101" xr:uid="{00000000-0002-0000-0100-000018000000}">
      <formula1>$AN$101:$AO$101</formula1>
    </dataValidation>
    <dataValidation type="list" showInputMessage="1" showErrorMessage="1" sqref="I99 N101" xr:uid="{00000000-0002-0000-0100-000019000000}">
      <formula1>$AN$99:$AO$99</formula1>
    </dataValidation>
    <dataValidation type="list" showInputMessage="1" showErrorMessage="1" sqref="T100:T101 I100" xr:uid="{00000000-0002-0000-0100-00001A000000}">
      <formula1>$AN$100:$AO$100</formula1>
    </dataValidation>
    <dataValidation type="list" allowBlank="1" sqref="F17:R17" xr:uid="{00000000-0002-0000-0100-00001B000000}">
      <formula1>$AN$17:$AO$17</formula1>
    </dataValidation>
    <dataValidation imeMode="halfKatakana" allowBlank="1" showInputMessage="1" showErrorMessage="1" sqref="I105:AK105 I107:AK107 K88:AK88 K90:AK90" xr:uid="{00000000-0002-0000-0100-00001C000000}"/>
    <dataValidation type="list" showInputMessage="1" showErrorMessage="1" sqref="O79" xr:uid="{00000000-0002-0000-0100-00001D000000}">
      <formula1>$AN$80:$AO$80</formula1>
    </dataValidation>
    <dataValidation type="list" imeMode="off" allowBlank="1" showInputMessage="1" showErrorMessage="1" sqref="V98" xr:uid="{00000000-0002-0000-0100-00001E000000}">
      <formula1>$AN$98:$AO$98</formula1>
    </dataValidation>
    <dataValidation type="list" imeMode="off" allowBlank="1" showInputMessage="1" showErrorMessage="1" sqref="V31" xr:uid="{00000000-0002-0000-0100-00001F000000}">
      <formula1>$AN$31:$AO$31</formula1>
    </dataValidation>
    <dataValidation type="list" allowBlank="1" showInputMessage="1" showErrorMessage="1" sqref="B53:B54" xr:uid="{00000000-0002-0000-0100-000020000000}">
      <formula1>$AN$53:$AO$53</formula1>
    </dataValidation>
    <dataValidation type="list" allowBlank="1" showInputMessage="1" showErrorMessage="1" sqref="B55:B56" xr:uid="{00000000-0002-0000-0100-000021000000}">
      <formula1>$AN$54:$AO$54</formula1>
    </dataValidation>
    <dataValidation type="list" allowBlank="1" showInputMessage="1" showErrorMessage="1" sqref="B57:B58" xr:uid="{00000000-0002-0000-0100-000022000000}">
      <formula1>$AN$55:$AO$55</formula1>
    </dataValidation>
    <dataValidation type="list" allowBlank="1" showInputMessage="1" showErrorMessage="1" sqref="H53:H54" xr:uid="{00000000-0002-0000-0100-000023000000}">
      <formula1>$AP$53:$AQ$53</formula1>
    </dataValidation>
    <dataValidation type="list" allowBlank="1" showInputMessage="1" showErrorMessage="1" sqref="H55:H56" xr:uid="{00000000-0002-0000-0100-000024000000}">
      <formula1>$AP$54:$AQ$54</formula1>
    </dataValidation>
  </dataValidations>
  <printOptions horizontalCentered="1"/>
  <pageMargins left="0" right="0" top="0" bottom="0" header="0.31496062992125984" footer="0.19685039370078741"/>
  <pageSetup paperSize="9" scale="70" fitToHeight="0" orientation="portrait" r:id="rId1"/>
  <headerFooter>
    <oddFooter>&amp;C&amp;"Meiryo UI,標準"&amp;9&amp;D_&amp;T　&amp;F　&amp;P/&amp;N</oddFooter>
  </headerFooter>
  <rowBreaks count="1" manualBreakCount="1">
    <brk id="68" max="3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0.79998168889431442"/>
    <pageSetUpPr fitToPage="1"/>
  </sheetPr>
  <dimension ref="A1:AU37"/>
  <sheetViews>
    <sheetView showGridLines="0" view="pageBreakPreview" zoomScale="85" zoomScaleNormal="85" zoomScaleSheetLayoutView="85" workbookViewId="0"/>
  </sheetViews>
  <sheetFormatPr defaultColWidth="3.625" defaultRowHeight="15.75" x14ac:dyDescent="0.4"/>
  <cols>
    <col min="1" max="39" width="3.625" style="90"/>
    <col min="40" max="41" width="3.625" style="90" hidden="1" customWidth="1"/>
    <col min="42" max="16384" width="3.625" style="90"/>
  </cols>
  <sheetData>
    <row r="1" spans="1:47" ht="16.5" x14ac:dyDescent="0.4">
      <c r="A1" s="4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47" ht="16.5" x14ac:dyDescent="0.4">
      <c r="A2" s="4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7" ht="16.5" x14ac:dyDescent="0.4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47" ht="28.5" x14ac:dyDescent="0.4">
      <c r="A4" s="6"/>
      <c r="B4" s="257" t="s">
        <v>151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5"/>
    </row>
    <row r="5" spans="1:47" ht="16.5" x14ac:dyDescent="0.4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5"/>
      <c r="AL5" s="5"/>
    </row>
    <row r="6" spans="1:47" ht="16.5" x14ac:dyDescent="0.4">
      <c r="A6" s="6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8"/>
      <c r="O6" s="9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 t="str">
        <f>【必須】基本情報!AK6</f>
        <v>2022/10/5　Ver2.9</v>
      </c>
      <c r="AL6" s="5"/>
    </row>
    <row r="8" spans="1:47" ht="16.5" x14ac:dyDescent="0.4">
      <c r="B8" s="568" t="s">
        <v>152</v>
      </c>
      <c r="C8" s="569"/>
      <c r="D8" s="569"/>
      <c r="E8" s="569"/>
      <c r="F8" s="569"/>
      <c r="G8" s="569"/>
      <c r="H8" s="569"/>
      <c r="I8" s="569"/>
      <c r="J8" s="569"/>
      <c r="K8" s="569"/>
      <c r="L8" s="569"/>
      <c r="M8" s="569"/>
      <c r="N8" s="569"/>
      <c r="O8" s="569"/>
      <c r="P8" s="569"/>
      <c r="Q8" s="569"/>
      <c r="R8" s="569"/>
      <c r="S8" s="569"/>
      <c r="T8" s="569"/>
      <c r="U8" s="569"/>
      <c r="V8" s="569"/>
      <c r="W8" s="569"/>
      <c r="X8" s="569"/>
      <c r="Y8" s="569"/>
      <c r="Z8" s="569"/>
      <c r="AA8" s="569"/>
      <c r="AB8" s="569"/>
      <c r="AC8" s="569"/>
      <c r="AD8" s="569"/>
      <c r="AE8" s="569"/>
      <c r="AF8" s="569"/>
      <c r="AG8" s="569"/>
      <c r="AH8" s="569"/>
      <c r="AI8" s="569"/>
      <c r="AJ8" s="569"/>
      <c r="AK8" s="570"/>
    </row>
    <row r="9" spans="1:47" ht="16.5" customHeight="1" x14ac:dyDescent="0.4">
      <c r="B9" s="571" t="s">
        <v>153</v>
      </c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572"/>
      <c r="Q9" s="572"/>
      <c r="R9" s="572"/>
      <c r="S9" s="572"/>
      <c r="T9" s="572"/>
      <c r="U9" s="572"/>
      <c r="V9" s="572"/>
      <c r="W9" s="572"/>
      <c r="X9" s="572"/>
      <c r="Y9" s="572"/>
      <c r="Z9" s="572"/>
      <c r="AA9" s="572"/>
      <c r="AB9" s="572"/>
      <c r="AC9" s="572"/>
      <c r="AD9" s="572"/>
      <c r="AE9" s="572"/>
      <c r="AF9" s="572"/>
      <c r="AG9" s="572"/>
      <c r="AH9" s="572"/>
      <c r="AI9" s="572"/>
      <c r="AJ9" s="572"/>
      <c r="AK9" s="573"/>
    </row>
    <row r="10" spans="1:47" ht="9.75" customHeight="1" thickBot="1" x14ac:dyDescent="0.45">
      <c r="K10" s="91"/>
    </row>
    <row r="11" spans="1:47" s="17" customFormat="1" ht="18.95" customHeight="1" x14ac:dyDescent="0.4">
      <c r="B11" s="574" t="s">
        <v>154</v>
      </c>
      <c r="C11" s="276" t="s">
        <v>155</v>
      </c>
      <c r="D11" s="277"/>
      <c r="E11" s="278"/>
      <c r="F11" s="577" t="s">
        <v>156</v>
      </c>
      <c r="G11" s="580" t="s">
        <v>102</v>
      </c>
      <c r="H11" s="581"/>
      <c r="I11" s="586" t="s">
        <v>103</v>
      </c>
      <c r="J11" s="587"/>
      <c r="K11" s="92" t="s">
        <v>40</v>
      </c>
      <c r="L11" s="590" t="s">
        <v>157</v>
      </c>
      <c r="M11" s="590"/>
      <c r="N11" s="590"/>
      <c r="O11" s="590"/>
      <c r="P11" s="590"/>
      <c r="Q11" s="590"/>
      <c r="R11" s="93" t="s">
        <v>108</v>
      </c>
      <c r="S11" s="591" t="s">
        <v>158</v>
      </c>
      <c r="T11" s="591"/>
      <c r="U11" s="591"/>
      <c r="V11" s="591"/>
      <c r="W11" s="591"/>
      <c r="X11" s="591"/>
      <c r="Y11" s="591"/>
      <c r="Z11" s="591"/>
      <c r="AA11" s="591"/>
      <c r="AB11" s="591"/>
      <c r="AC11" s="591"/>
      <c r="AD11" s="591"/>
      <c r="AE11" s="591"/>
      <c r="AF11" s="591"/>
      <c r="AG11" s="591"/>
      <c r="AH11" s="591"/>
      <c r="AI11" s="591"/>
      <c r="AJ11" s="591"/>
      <c r="AK11" s="592"/>
      <c r="AL11" s="3"/>
      <c r="AN11" s="3" t="s">
        <v>44</v>
      </c>
      <c r="AO11" s="3" t="str">
        <f>IF($K$12="□","■","")</f>
        <v>■</v>
      </c>
    </row>
    <row r="12" spans="1:47" s="17" customFormat="1" ht="18.95" customHeight="1" x14ac:dyDescent="0.4">
      <c r="B12" s="575"/>
      <c r="C12" s="279"/>
      <c r="D12" s="280"/>
      <c r="E12" s="281"/>
      <c r="F12" s="578"/>
      <c r="G12" s="582"/>
      <c r="H12" s="583"/>
      <c r="I12" s="588"/>
      <c r="J12" s="451"/>
      <c r="K12" s="47" t="s">
        <v>40</v>
      </c>
      <c r="L12" s="465" t="s">
        <v>113</v>
      </c>
      <c r="M12" s="465"/>
      <c r="N12" s="465"/>
      <c r="O12" s="465"/>
      <c r="P12" s="465"/>
      <c r="Q12" s="465"/>
      <c r="R12" s="48" t="s">
        <v>114</v>
      </c>
      <c r="S12" s="463" t="s">
        <v>159</v>
      </c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463"/>
      <c r="AG12" s="463"/>
      <c r="AH12" s="463"/>
      <c r="AI12" s="463"/>
      <c r="AJ12" s="463"/>
      <c r="AK12" s="464"/>
      <c r="AL12" s="3"/>
      <c r="AN12" s="3" t="s">
        <v>44</v>
      </c>
      <c r="AO12" s="3" t="str">
        <f>IF($K$11="□","■","")</f>
        <v>■</v>
      </c>
      <c r="AP12" s="3"/>
      <c r="AQ12" s="3"/>
      <c r="AR12" s="3"/>
      <c r="AS12" s="3"/>
      <c r="AT12" s="3"/>
      <c r="AU12" s="3"/>
    </row>
    <row r="13" spans="1:47" s="17" customFormat="1" ht="18.95" customHeight="1" x14ac:dyDescent="0.4">
      <c r="B13" s="575"/>
      <c r="C13" s="279"/>
      <c r="D13" s="280"/>
      <c r="E13" s="281"/>
      <c r="F13" s="578"/>
      <c r="G13" s="582"/>
      <c r="H13" s="583"/>
      <c r="I13" s="589"/>
      <c r="J13" s="453"/>
      <c r="K13" s="94"/>
      <c r="L13" s="215"/>
      <c r="M13" s="215"/>
      <c r="N13" s="215"/>
      <c r="O13" s="215"/>
      <c r="P13" s="215"/>
      <c r="Q13" s="215"/>
      <c r="R13" s="217"/>
      <c r="S13" s="215" t="s">
        <v>116</v>
      </c>
      <c r="T13" s="593"/>
      <c r="U13" s="593"/>
      <c r="V13" s="593"/>
      <c r="W13" s="593"/>
      <c r="X13" s="593"/>
      <c r="Y13" s="593"/>
      <c r="Z13" s="593"/>
      <c r="AA13" s="593"/>
      <c r="AB13" s="593"/>
      <c r="AC13" s="593"/>
      <c r="AD13" s="593"/>
      <c r="AE13" s="593"/>
      <c r="AF13" s="593"/>
      <c r="AG13" s="593"/>
      <c r="AH13" s="593"/>
      <c r="AI13" s="593"/>
      <c r="AJ13" s="593"/>
      <c r="AK13" s="95" t="s">
        <v>117</v>
      </c>
      <c r="AL13" s="3"/>
      <c r="AN13" s="3"/>
      <c r="AO13" s="3"/>
      <c r="AP13" s="3"/>
      <c r="AQ13" s="3"/>
      <c r="AR13" s="3"/>
      <c r="AS13" s="3"/>
      <c r="AT13" s="3"/>
      <c r="AU13" s="3"/>
    </row>
    <row r="14" spans="1:47" s="17" customFormat="1" ht="18.95" customHeight="1" x14ac:dyDescent="0.4">
      <c r="B14" s="575"/>
      <c r="C14" s="279"/>
      <c r="D14" s="280"/>
      <c r="E14" s="281"/>
      <c r="F14" s="578"/>
      <c r="G14" s="582"/>
      <c r="H14" s="583"/>
      <c r="I14" s="448" t="s">
        <v>160</v>
      </c>
      <c r="J14" s="449"/>
      <c r="K14" s="96" t="s">
        <v>40</v>
      </c>
      <c r="L14" s="456" t="s">
        <v>439</v>
      </c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AK14" s="97"/>
      <c r="AL14" s="3"/>
      <c r="AN14" s="3" t="s">
        <v>40</v>
      </c>
      <c r="AO14" s="3" t="str">
        <f>IF(AND($K$15="□",$K$16="□"),"■","")</f>
        <v>■</v>
      </c>
      <c r="AP14" s="35"/>
      <c r="AS14" s="3"/>
    </row>
    <row r="15" spans="1:47" s="17" customFormat="1" ht="18.95" customHeight="1" x14ac:dyDescent="0.4">
      <c r="B15" s="575"/>
      <c r="C15" s="279"/>
      <c r="D15" s="280"/>
      <c r="E15" s="281"/>
      <c r="F15" s="578"/>
      <c r="G15" s="582"/>
      <c r="H15" s="583"/>
      <c r="I15" s="450"/>
      <c r="J15" s="451"/>
      <c r="K15" s="98" t="s">
        <v>40</v>
      </c>
      <c r="L15" s="465" t="s">
        <v>161</v>
      </c>
      <c r="M15" s="465"/>
      <c r="N15" s="465"/>
      <c r="O15" s="465"/>
      <c r="P15" s="465"/>
      <c r="Q15" s="465"/>
      <c r="R15" s="465"/>
      <c r="S15" s="465"/>
      <c r="T15" s="465"/>
      <c r="U15" s="465"/>
      <c r="V15" s="210"/>
      <c r="W15" s="210"/>
      <c r="X15" s="210"/>
      <c r="Y15" s="99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8"/>
      <c r="AL15" s="3"/>
      <c r="AN15" s="3" t="s">
        <v>40</v>
      </c>
      <c r="AO15" s="3" t="str">
        <f>IF(AND($K$14="□",$K$16="□"),"■","")</f>
        <v>■</v>
      </c>
      <c r="AP15" s="35"/>
      <c r="AQ15" s="3"/>
      <c r="AR15" s="3"/>
      <c r="AS15" s="3"/>
      <c r="AT15" s="3"/>
      <c r="AU15" s="3"/>
    </row>
    <row r="16" spans="1:47" s="17" customFormat="1" ht="18.95" customHeight="1" x14ac:dyDescent="0.4">
      <c r="B16" s="575"/>
      <c r="C16" s="279"/>
      <c r="D16" s="280"/>
      <c r="E16" s="281"/>
      <c r="F16" s="579"/>
      <c r="G16" s="584"/>
      <c r="H16" s="585"/>
      <c r="I16" s="452"/>
      <c r="J16" s="453"/>
      <c r="K16" s="100" t="s">
        <v>40</v>
      </c>
      <c r="L16" s="534" t="s">
        <v>162</v>
      </c>
      <c r="M16" s="534"/>
      <c r="N16" s="534"/>
      <c r="O16" s="534"/>
      <c r="P16" s="534"/>
      <c r="Q16" s="534"/>
      <c r="R16" s="534"/>
      <c r="S16" s="534"/>
      <c r="T16" s="534"/>
      <c r="U16" s="534"/>
      <c r="V16" s="215"/>
      <c r="W16" s="215"/>
      <c r="X16" s="215"/>
      <c r="Y16" s="101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62"/>
      <c r="AL16" s="3"/>
      <c r="AN16" s="3" t="s">
        <v>40</v>
      </c>
      <c r="AO16" s="3" t="str">
        <f>IF(AND($K$14="□",$K$15="□"),"■","")</f>
        <v>■</v>
      </c>
      <c r="AP16" s="35"/>
      <c r="AQ16" s="3"/>
      <c r="AR16" s="3"/>
      <c r="AS16" s="3"/>
      <c r="AT16" s="3"/>
      <c r="AU16" s="3"/>
    </row>
    <row r="17" spans="2:47" s="17" customFormat="1" ht="18.95" customHeight="1" x14ac:dyDescent="0.25">
      <c r="B17" s="575"/>
      <c r="C17" s="279"/>
      <c r="D17" s="280"/>
      <c r="E17" s="281"/>
      <c r="F17" s="594" t="s">
        <v>118</v>
      </c>
      <c r="G17" s="472" t="s">
        <v>119</v>
      </c>
      <c r="H17" s="473"/>
      <c r="I17" s="448" t="s">
        <v>120</v>
      </c>
      <c r="J17" s="449"/>
      <c r="K17" s="53" t="s">
        <v>40</v>
      </c>
      <c r="L17" s="480" t="s">
        <v>147</v>
      </c>
      <c r="M17" s="480"/>
      <c r="N17" s="480"/>
      <c r="O17" s="480"/>
      <c r="P17" s="480"/>
      <c r="Q17" s="480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213"/>
      <c r="AC17" s="213"/>
      <c r="AD17" s="213"/>
      <c r="AE17" s="213"/>
      <c r="AF17" s="234"/>
      <c r="AG17" s="234"/>
      <c r="AH17" s="235"/>
      <c r="AI17" s="234"/>
      <c r="AJ17" s="234"/>
      <c r="AK17" s="236"/>
      <c r="AL17" s="3"/>
      <c r="AM17" s="3"/>
      <c r="AN17" s="3" t="s">
        <v>44</v>
      </c>
      <c r="AO17" s="3" t="str">
        <f>IF(AND($K$22="□",$K$18="□"),"■","")</f>
        <v>■</v>
      </c>
      <c r="AP17" s="3"/>
      <c r="AS17" s="3"/>
    </row>
    <row r="18" spans="2:47" s="17" customFormat="1" ht="18.95" customHeight="1" x14ac:dyDescent="0.4">
      <c r="B18" s="575"/>
      <c r="C18" s="279"/>
      <c r="D18" s="280"/>
      <c r="E18" s="281"/>
      <c r="F18" s="595"/>
      <c r="G18" s="474"/>
      <c r="H18" s="475"/>
      <c r="I18" s="450"/>
      <c r="J18" s="451"/>
      <c r="K18" s="237" t="s">
        <v>40</v>
      </c>
      <c r="L18" s="597" t="s">
        <v>121</v>
      </c>
      <c r="M18" s="597"/>
      <c r="N18" s="598"/>
      <c r="O18" s="238" t="s">
        <v>40</v>
      </c>
      <c r="P18" s="599" t="s">
        <v>122</v>
      </c>
      <c r="Q18" s="600"/>
      <c r="R18" s="600"/>
      <c r="S18" s="600"/>
      <c r="T18" s="600"/>
      <c r="U18" s="600"/>
      <c r="V18" s="600"/>
      <c r="W18" s="239" t="s">
        <v>123</v>
      </c>
      <c r="X18" s="604" t="s">
        <v>124</v>
      </c>
      <c r="Y18" s="600"/>
      <c r="Z18" s="600"/>
      <c r="AA18" s="600"/>
      <c r="AB18" s="600"/>
      <c r="AC18" s="600"/>
      <c r="AD18" s="600"/>
      <c r="AE18" s="605"/>
      <c r="AF18" s="605"/>
      <c r="AG18" s="605"/>
      <c r="AH18" s="605"/>
      <c r="AI18" s="605"/>
      <c r="AJ18" s="605"/>
      <c r="AK18" s="240" t="s">
        <v>163</v>
      </c>
      <c r="AL18" s="3"/>
      <c r="AM18" s="3"/>
      <c r="AN18" s="3" t="s">
        <v>44</v>
      </c>
      <c r="AO18" s="3" t="str">
        <f>IF(AND($K$17="□",$K$22="□"),"■","")</f>
        <v>■</v>
      </c>
      <c r="AP18" s="3"/>
      <c r="AQ18" s="3"/>
      <c r="AR18" s="3"/>
      <c r="AS18" s="3"/>
      <c r="AT18" s="3"/>
      <c r="AU18" s="3"/>
    </row>
    <row r="19" spans="2:47" s="17" customFormat="1" ht="18.95" customHeight="1" x14ac:dyDescent="0.4">
      <c r="B19" s="575"/>
      <c r="C19" s="279"/>
      <c r="D19" s="280"/>
      <c r="E19" s="281"/>
      <c r="F19" s="595"/>
      <c r="G19" s="474"/>
      <c r="H19" s="475"/>
      <c r="I19" s="450"/>
      <c r="J19" s="451"/>
      <c r="K19" s="606"/>
      <c r="L19" s="401"/>
      <c r="M19" s="401"/>
      <c r="N19" s="491"/>
      <c r="O19" s="56" t="s">
        <v>40</v>
      </c>
      <c r="P19" s="496" t="s">
        <v>126</v>
      </c>
      <c r="Q19" s="600"/>
      <c r="R19" s="600"/>
      <c r="S19" s="600"/>
      <c r="T19" s="607" t="s">
        <v>164</v>
      </c>
      <c r="U19" s="498"/>
      <c r="V19" s="498"/>
      <c r="W19" s="498"/>
      <c r="X19" s="498"/>
      <c r="Y19" s="498"/>
      <c r="Z19" s="498"/>
      <c r="AA19" s="498"/>
      <c r="AB19" s="498"/>
      <c r="AC19" s="498"/>
      <c r="AD19" s="498"/>
      <c r="AE19" s="498"/>
      <c r="AF19" s="498"/>
      <c r="AG19" s="498"/>
      <c r="AH19" s="498"/>
      <c r="AI19" s="498"/>
      <c r="AJ19" s="498"/>
      <c r="AK19" s="499"/>
      <c r="AL19" s="3"/>
      <c r="AN19" s="3" t="s">
        <v>44</v>
      </c>
      <c r="AO19" s="3" t="str">
        <f>IF(AND($K$17="□",$K$22="□",$O$19="□"),"■","")</f>
        <v>■</v>
      </c>
      <c r="AP19" s="3"/>
      <c r="AQ19" s="3"/>
      <c r="AR19" s="3"/>
      <c r="AS19" s="3"/>
      <c r="AT19" s="3"/>
      <c r="AU19" s="3"/>
    </row>
    <row r="20" spans="2:47" s="17" customFormat="1" ht="18.95" customHeight="1" x14ac:dyDescent="0.4">
      <c r="B20" s="575"/>
      <c r="C20" s="279"/>
      <c r="D20" s="280"/>
      <c r="E20" s="281"/>
      <c r="F20" s="595"/>
      <c r="G20" s="474"/>
      <c r="H20" s="475"/>
      <c r="I20" s="450"/>
      <c r="J20" s="451"/>
      <c r="K20" s="492"/>
      <c r="L20" s="401"/>
      <c r="M20" s="401"/>
      <c r="N20" s="491"/>
      <c r="O20" s="608"/>
      <c r="P20" s="401"/>
      <c r="Q20" s="401"/>
      <c r="R20" s="401"/>
      <c r="S20" s="401"/>
      <c r="T20" s="502" t="s">
        <v>165</v>
      </c>
      <c r="U20" s="503"/>
      <c r="V20" s="503"/>
      <c r="W20" s="503"/>
      <c r="X20" s="503"/>
      <c r="Y20" s="503"/>
      <c r="Z20" s="503"/>
      <c r="AA20" s="503"/>
      <c r="AB20" s="503"/>
      <c r="AC20" s="503"/>
      <c r="AD20" s="503"/>
      <c r="AE20" s="503"/>
      <c r="AF20" s="503"/>
      <c r="AG20" s="503"/>
      <c r="AH20" s="503"/>
      <c r="AI20" s="503"/>
      <c r="AJ20" s="503"/>
      <c r="AK20" s="504"/>
      <c r="AL20" s="3"/>
      <c r="AM20" s="3"/>
      <c r="AN20" s="3" t="s">
        <v>44</v>
      </c>
      <c r="AO20" s="3" t="str">
        <f>IF(AND($K$17="□",$K$22="□",$O$18="□"),"■","")</f>
        <v>■</v>
      </c>
      <c r="AP20" s="3"/>
      <c r="AQ20" s="3"/>
      <c r="AR20" s="3"/>
      <c r="AS20" s="3"/>
      <c r="AT20" s="3"/>
      <c r="AU20" s="3"/>
    </row>
    <row r="21" spans="2:47" s="17" customFormat="1" ht="18.95" customHeight="1" x14ac:dyDescent="0.4">
      <c r="B21" s="575"/>
      <c r="C21" s="279"/>
      <c r="D21" s="280"/>
      <c r="E21" s="281"/>
      <c r="F21" s="595"/>
      <c r="G21" s="474"/>
      <c r="H21" s="475"/>
      <c r="I21" s="450"/>
      <c r="J21" s="451"/>
      <c r="K21" s="493"/>
      <c r="L21" s="494"/>
      <c r="M21" s="494"/>
      <c r="N21" s="495"/>
      <c r="O21" s="501"/>
      <c r="P21" s="494"/>
      <c r="Q21" s="494"/>
      <c r="R21" s="494"/>
      <c r="S21" s="494"/>
      <c r="T21" s="505" t="s">
        <v>166</v>
      </c>
      <c r="U21" s="506"/>
      <c r="V21" s="506"/>
      <c r="W21" s="506"/>
      <c r="X21" s="506"/>
      <c r="Y21" s="506"/>
      <c r="Z21" s="506"/>
      <c r="AA21" s="506"/>
      <c r="AB21" s="506"/>
      <c r="AC21" s="506"/>
      <c r="AD21" s="506"/>
      <c r="AE21" s="506"/>
      <c r="AF21" s="506"/>
      <c r="AG21" s="506"/>
      <c r="AH21" s="506"/>
      <c r="AI21" s="506"/>
      <c r="AJ21" s="506"/>
      <c r="AK21" s="507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2:47" s="17" customFormat="1" ht="18.95" customHeight="1" x14ac:dyDescent="0.4">
      <c r="B22" s="575"/>
      <c r="C22" s="279"/>
      <c r="D22" s="280"/>
      <c r="E22" s="281"/>
      <c r="F22" s="596"/>
      <c r="G22" s="476"/>
      <c r="H22" s="477"/>
      <c r="I22" s="452"/>
      <c r="J22" s="453"/>
      <c r="K22" s="59" t="s">
        <v>40</v>
      </c>
      <c r="L22" s="483" t="s">
        <v>130</v>
      </c>
      <c r="M22" s="483"/>
      <c r="N22" s="483"/>
      <c r="O22" s="601" t="s">
        <v>167</v>
      </c>
      <c r="P22" s="602"/>
      <c r="Q22" s="602"/>
      <c r="R22" s="602"/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2"/>
      <c r="AE22" s="602"/>
      <c r="AF22" s="602"/>
      <c r="AG22" s="602"/>
      <c r="AH22" s="602"/>
      <c r="AI22" s="602"/>
      <c r="AJ22" s="602"/>
      <c r="AK22" s="603"/>
      <c r="AL22" s="3"/>
      <c r="AM22" s="3"/>
      <c r="AN22" s="3" t="s">
        <v>44</v>
      </c>
      <c r="AO22" s="3" t="str">
        <f>IF(AND($K$17="□",$K$18="□"),"■","")</f>
        <v>■</v>
      </c>
      <c r="AP22" s="3"/>
      <c r="AQ22" s="3"/>
      <c r="AR22" s="3"/>
      <c r="AS22" s="3"/>
      <c r="AT22" s="3"/>
      <c r="AU22" s="3"/>
    </row>
    <row r="23" spans="2:47" s="17" customFormat="1" ht="18.95" customHeight="1" x14ac:dyDescent="0.4">
      <c r="B23" s="575"/>
      <c r="C23" s="279"/>
      <c r="D23" s="280"/>
      <c r="E23" s="281"/>
      <c r="F23" s="609" t="s">
        <v>132</v>
      </c>
      <c r="G23" s="610" t="s">
        <v>133</v>
      </c>
      <c r="H23" s="611"/>
      <c r="I23" s="288" t="s">
        <v>134</v>
      </c>
      <c r="J23" s="290"/>
      <c r="K23" s="46" t="s">
        <v>40</v>
      </c>
      <c r="L23" s="465" t="s">
        <v>168</v>
      </c>
      <c r="M23" s="465"/>
      <c r="N23" s="465"/>
      <c r="O23" s="465"/>
      <c r="AB23" s="58"/>
      <c r="AC23" s="465"/>
      <c r="AD23" s="465"/>
      <c r="AE23" s="465"/>
      <c r="AF23" s="465"/>
      <c r="AG23" s="465"/>
      <c r="AH23" s="465"/>
      <c r="AI23" s="465"/>
      <c r="AJ23" s="465"/>
      <c r="AK23" s="616"/>
      <c r="AL23" s="3"/>
      <c r="AM23" s="3"/>
      <c r="AN23" s="3" t="s">
        <v>44</v>
      </c>
      <c r="AO23" s="3" t="str">
        <f>IF(AND($K$25="□",$K$24="□"),"■","")</f>
        <v>■</v>
      </c>
      <c r="AP23" s="3"/>
      <c r="AS23" s="3"/>
    </row>
    <row r="24" spans="2:47" s="17" customFormat="1" ht="18.95" customHeight="1" x14ac:dyDescent="0.4">
      <c r="B24" s="575"/>
      <c r="C24" s="279"/>
      <c r="D24" s="280"/>
      <c r="E24" s="281"/>
      <c r="F24" s="609"/>
      <c r="G24" s="612"/>
      <c r="H24" s="613"/>
      <c r="I24" s="288"/>
      <c r="J24" s="290"/>
      <c r="K24" s="47" t="s">
        <v>40</v>
      </c>
      <c r="L24" s="465" t="s">
        <v>147</v>
      </c>
      <c r="M24" s="465"/>
      <c r="N24" s="465"/>
      <c r="O24" s="465"/>
      <c r="P24" s="465"/>
      <c r="Q24" s="465"/>
      <c r="R24" s="210"/>
      <c r="S24" s="210"/>
      <c r="T24" s="210"/>
      <c r="U24" s="85"/>
      <c r="V24" s="210"/>
      <c r="W24" s="210"/>
      <c r="X24" s="210"/>
      <c r="Y24" s="210"/>
      <c r="Z24" s="210"/>
      <c r="AA24" s="210"/>
      <c r="AB24" s="58"/>
      <c r="AC24" s="210"/>
      <c r="AD24" s="210"/>
      <c r="AE24" s="210"/>
      <c r="AF24" s="210"/>
      <c r="AG24" s="210"/>
      <c r="AH24" s="210"/>
      <c r="AI24" s="210"/>
      <c r="AJ24" s="210"/>
      <c r="AK24" s="218"/>
      <c r="AL24" s="3"/>
      <c r="AM24" s="3"/>
      <c r="AN24" s="3" t="s">
        <v>44</v>
      </c>
      <c r="AO24" s="3" t="str">
        <f>IF(AND($K$25="□",$K$23="□"),"■","")</f>
        <v>■</v>
      </c>
      <c r="AP24" s="3"/>
      <c r="AQ24" s="3"/>
      <c r="AR24" s="3"/>
      <c r="AS24" s="3"/>
      <c r="AT24" s="3"/>
      <c r="AU24" s="3"/>
    </row>
    <row r="25" spans="2:47" s="17" customFormat="1" ht="18.95" customHeight="1" x14ac:dyDescent="0.4">
      <c r="B25" s="575"/>
      <c r="C25" s="279"/>
      <c r="D25" s="280"/>
      <c r="E25" s="281"/>
      <c r="F25" s="609"/>
      <c r="G25" s="612"/>
      <c r="H25" s="613"/>
      <c r="I25" s="291"/>
      <c r="J25" s="293"/>
      <c r="K25" s="241" t="s">
        <v>40</v>
      </c>
      <c r="L25" s="534" t="s">
        <v>136</v>
      </c>
      <c r="M25" s="534"/>
      <c r="N25" s="534"/>
      <c r="O25" s="534"/>
      <c r="P25" s="60"/>
      <c r="Q25" s="215"/>
      <c r="R25" s="215"/>
      <c r="S25" s="215"/>
      <c r="T25" s="215"/>
      <c r="U25" s="60"/>
      <c r="V25" s="215"/>
      <c r="W25" s="215"/>
      <c r="X25" s="215"/>
      <c r="Y25" s="215"/>
      <c r="Z25" s="215"/>
      <c r="AA25" s="215"/>
      <c r="AB25" s="61"/>
      <c r="AC25" s="215"/>
      <c r="AD25" s="215"/>
      <c r="AE25" s="215"/>
      <c r="AF25" s="215"/>
      <c r="AG25" s="215"/>
      <c r="AH25" s="215"/>
      <c r="AI25" s="215"/>
      <c r="AJ25" s="215"/>
      <c r="AK25" s="62"/>
      <c r="AL25" s="3"/>
      <c r="AM25" s="3"/>
      <c r="AN25" s="3" t="s">
        <v>44</v>
      </c>
      <c r="AO25" s="3" t="str">
        <f>IF(AND($K$23="□",$K$24="□"),"■","")</f>
        <v>■</v>
      </c>
      <c r="AP25" s="3"/>
      <c r="AQ25" s="3"/>
      <c r="AR25" s="3"/>
      <c r="AS25" s="3"/>
      <c r="AT25" s="3"/>
      <c r="AU25" s="3"/>
    </row>
    <row r="26" spans="2:47" s="17" customFormat="1" ht="18" customHeight="1" x14ac:dyDescent="0.4">
      <c r="B26" s="575"/>
      <c r="C26" s="279"/>
      <c r="D26" s="280"/>
      <c r="E26" s="281"/>
      <c r="F26" s="609"/>
      <c r="G26" s="612"/>
      <c r="H26" s="613"/>
      <c r="I26" s="289" t="s">
        <v>52</v>
      </c>
      <c r="J26" s="290"/>
      <c r="K26" s="78" t="s">
        <v>53</v>
      </c>
      <c r="L26" s="617"/>
      <c r="M26" s="617"/>
      <c r="N26" s="242" t="s">
        <v>137</v>
      </c>
      <c r="O26" s="617"/>
      <c r="P26" s="617"/>
      <c r="Q26" s="243"/>
      <c r="R26" s="244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6"/>
      <c r="AL26" s="68"/>
      <c r="AP26" s="3"/>
      <c r="AR26" s="3"/>
      <c r="AS26" s="3"/>
      <c r="AT26" s="3"/>
      <c r="AU26" s="3"/>
    </row>
    <row r="27" spans="2:47" s="17" customFormat="1" ht="24.95" customHeight="1" x14ac:dyDescent="0.4">
      <c r="B27" s="575"/>
      <c r="C27" s="279"/>
      <c r="D27" s="280"/>
      <c r="E27" s="281"/>
      <c r="F27" s="609"/>
      <c r="G27" s="612"/>
      <c r="H27" s="613"/>
      <c r="I27" s="289"/>
      <c r="J27" s="290"/>
      <c r="K27" s="508"/>
      <c r="L27" s="509"/>
      <c r="M27" s="509"/>
      <c r="N27" s="509"/>
      <c r="O27" s="509"/>
      <c r="P27" s="509"/>
      <c r="Q27" s="509"/>
      <c r="R27" s="509"/>
      <c r="S27" s="509"/>
      <c r="T27" s="509"/>
      <c r="U27" s="509"/>
      <c r="V27" s="509"/>
      <c r="W27" s="509"/>
      <c r="X27" s="509"/>
      <c r="Y27" s="509"/>
      <c r="Z27" s="509"/>
      <c r="AA27" s="509"/>
      <c r="AB27" s="509"/>
      <c r="AC27" s="509"/>
      <c r="AD27" s="509"/>
      <c r="AE27" s="509"/>
      <c r="AF27" s="509"/>
      <c r="AG27" s="509"/>
      <c r="AH27" s="509"/>
      <c r="AI27" s="509"/>
      <c r="AJ27" s="509"/>
      <c r="AK27" s="510"/>
      <c r="AL27" s="69"/>
      <c r="AQ27" s="3"/>
      <c r="AR27" s="3"/>
      <c r="AS27" s="3"/>
      <c r="AT27" s="3"/>
      <c r="AU27" s="3"/>
    </row>
    <row r="28" spans="2:47" s="17" customFormat="1" ht="24.95" customHeight="1" x14ac:dyDescent="0.4">
      <c r="B28" s="575"/>
      <c r="C28" s="279"/>
      <c r="D28" s="280"/>
      <c r="E28" s="281"/>
      <c r="F28" s="609"/>
      <c r="G28" s="612"/>
      <c r="H28" s="613"/>
      <c r="I28" s="292"/>
      <c r="J28" s="293"/>
      <c r="K28" s="511"/>
      <c r="L28" s="511"/>
      <c r="M28" s="511"/>
      <c r="N28" s="511"/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2"/>
      <c r="AL28" s="69"/>
      <c r="AQ28" s="3"/>
      <c r="AR28" s="3"/>
      <c r="AS28" s="3"/>
      <c r="AT28" s="3"/>
      <c r="AU28" s="3"/>
    </row>
    <row r="29" spans="2:47" s="17" customFormat="1" ht="15" customHeight="1" x14ac:dyDescent="0.4">
      <c r="B29" s="575"/>
      <c r="C29" s="279"/>
      <c r="D29" s="280"/>
      <c r="E29" s="281"/>
      <c r="F29" s="609"/>
      <c r="G29" s="612"/>
      <c r="H29" s="613"/>
      <c r="I29" s="303" t="s">
        <v>169</v>
      </c>
      <c r="J29" s="304"/>
      <c r="K29" s="618"/>
      <c r="L29" s="514"/>
      <c r="M29" s="514"/>
      <c r="N29" s="514"/>
      <c r="O29" s="514"/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  <c r="AA29" s="514"/>
      <c r="AB29" s="514"/>
      <c r="AC29" s="514"/>
      <c r="AD29" s="514"/>
      <c r="AE29" s="514"/>
      <c r="AF29" s="514"/>
      <c r="AG29" s="514"/>
      <c r="AH29" s="514"/>
      <c r="AI29" s="514"/>
      <c r="AJ29" s="514"/>
      <c r="AK29" s="515"/>
      <c r="AL29" s="69"/>
      <c r="AM29" s="3"/>
      <c r="AN29" s="3"/>
      <c r="AO29" s="3"/>
      <c r="AP29" s="3"/>
      <c r="AQ29" s="3"/>
      <c r="AR29" s="3"/>
      <c r="AS29" s="3"/>
      <c r="AT29" s="3"/>
      <c r="AU29" s="3"/>
    </row>
    <row r="30" spans="2:47" s="17" customFormat="1" ht="30" customHeight="1" x14ac:dyDescent="0.4">
      <c r="B30" s="575"/>
      <c r="C30" s="279"/>
      <c r="D30" s="280"/>
      <c r="E30" s="281"/>
      <c r="F30" s="609"/>
      <c r="G30" s="612"/>
      <c r="H30" s="613"/>
      <c r="I30" s="292" t="s">
        <v>57</v>
      </c>
      <c r="J30" s="293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513"/>
      <c r="AL30" s="70"/>
      <c r="AM30" s="3"/>
      <c r="AN30" s="3"/>
      <c r="AO30" s="3"/>
      <c r="AP30" s="3"/>
      <c r="AQ30" s="3"/>
      <c r="AR30" s="3"/>
      <c r="AS30" s="3"/>
      <c r="AT30" s="3"/>
      <c r="AU30" s="3"/>
    </row>
    <row r="31" spans="2:47" s="4" customFormat="1" ht="15" customHeight="1" x14ac:dyDescent="0.4">
      <c r="B31" s="575"/>
      <c r="C31" s="279"/>
      <c r="D31" s="280"/>
      <c r="E31" s="281"/>
      <c r="F31" s="609"/>
      <c r="G31" s="612"/>
      <c r="H31" s="613"/>
      <c r="I31" s="303" t="s">
        <v>169</v>
      </c>
      <c r="J31" s="304"/>
      <c r="K31" s="618"/>
      <c r="L31" s="514"/>
      <c r="M31" s="514"/>
      <c r="N31" s="514"/>
      <c r="O31" s="514"/>
      <c r="P31" s="514"/>
      <c r="Q31" s="514"/>
      <c r="R31" s="514"/>
      <c r="S31" s="514"/>
      <c r="T31" s="514"/>
      <c r="U31" s="514"/>
      <c r="V31" s="514"/>
      <c r="W31" s="514"/>
      <c r="X31" s="514"/>
      <c r="Y31" s="514"/>
      <c r="Z31" s="514"/>
      <c r="AA31" s="514"/>
      <c r="AB31" s="514"/>
      <c r="AC31" s="514"/>
      <c r="AD31" s="514"/>
      <c r="AE31" s="514"/>
      <c r="AF31" s="514"/>
      <c r="AG31" s="514"/>
      <c r="AH31" s="514"/>
      <c r="AI31" s="514"/>
      <c r="AJ31" s="514"/>
      <c r="AK31" s="515"/>
      <c r="AL31" s="70"/>
      <c r="AM31" s="3"/>
      <c r="AO31" s="3"/>
      <c r="AP31" s="3"/>
      <c r="AQ31" s="3"/>
      <c r="AR31" s="3"/>
      <c r="AS31" s="3"/>
      <c r="AT31" s="3"/>
      <c r="AU31" s="3"/>
    </row>
    <row r="32" spans="2:47" s="17" customFormat="1" ht="30" customHeight="1" x14ac:dyDescent="0.4">
      <c r="B32" s="575"/>
      <c r="C32" s="279"/>
      <c r="D32" s="280"/>
      <c r="E32" s="281"/>
      <c r="F32" s="609"/>
      <c r="G32" s="612"/>
      <c r="H32" s="613"/>
      <c r="I32" s="292" t="s">
        <v>58</v>
      </c>
      <c r="J32" s="293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513"/>
      <c r="AL32" s="70"/>
      <c r="AM32" s="3"/>
      <c r="AN32" s="3"/>
      <c r="AO32" s="3"/>
      <c r="AP32" s="3"/>
      <c r="AQ32" s="3"/>
      <c r="AR32" s="3"/>
      <c r="AS32" s="3"/>
      <c r="AT32" s="3"/>
      <c r="AU32" s="3"/>
    </row>
    <row r="33" spans="2:47" s="17" customFormat="1" ht="24.95" customHeight="1" x14ac:dyDescent="0.4">
      <c r="B33" s="575"/>
      <c r="C33" s="279"/>
      <c r="D33" s="280"/>
      <c r="E33" s="281"/>
      <c r="F33" s="609"/>
      <c r="G33" s="612"/>
      <c r="H33" s="613"/>
      <c r="I33" s="321" t="s">
        <v>59</v>
      </c>
      <c r="J33" s="322"/>
      <c r="K33" s="333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231" t="s">
        <v>431</v>
      </c>
      <c r="X33" s="326" t="s">
        <v>60</v>
      </c>
      <c r="Y33" s="328"/>
      <c r="Z33" s="333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226" t="s">
        <v>431</v>
      </c>
      <c r="AL33" s="70"/>
      <c r="AM33" s="3"/>
      <c r="AN33" s="3"/>
      <c r="AO33" s="3"/>
      <c r="AP33" s="3"/>
      <c r="AQ33" s="3"/>
      <c r="AR33" s="3"/>
      <c r="AS33" s="3"/>
      <c r="AT33" s="3"/>
      <c r="AU33" s="3"/>
    </row>
    <row r="34" spans="2:47" s="17" customFormat="1" ht="24.95" customHeight="1" x14ac:dyDescent="0.4">
      <c r="B34" s="575"/>
      <c r="C34" s="279"/>
      <c r="D34" s="280"/>
      <c r="E34" s="281"/>
      <c r="F34" s="609"/>
      <c r="G34" s="612"/>
      <c r="H34" s="613"/>
      <c r="I34" s="321" t="s">
        <v>61</v>
      </c>
      <c r="J34" s="322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6" t="s">
        <v>62</v>
      </c>
      <c r="Y34" s="328"/>
      <c r="Z34" s="333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226" t="s">
        <v>431</v>
      </c>
      <c r="AL34" s="3"/>
      <c r="AM34" s="3"/>
      <c r="AN34" s="3"/>
      <c r="AO34" s="3"/>
      <c r="AP34" s="30" t="s">
        <v>63</v>
      </c>
      <c r="AQ34" s="3"/>
      <c r="AR34" s="3"/>
      <c r="AS34" s="3"/>
      <c r="AT34" s="3"/>
      <c r="AU34" s="3"/>
    </row>
    <row r="35" spans="2:47" s="17" customFormat="1" ht="24.95" customHeight="1" x14ac:dyDescent="0.4">
      <c r="B35" s="575"/>
      <c r="C35" s="279"/>
      <c r="D35" s="280"/>
      <c r="E35" s="281"/>
      <c r="F35" s="609"/>
      <c r="G35" s="614"/>
      <c r="H35" s="615"/>
      <c r="I35" s="329" t="s">
        <v>64</v>
      </c>
      <c r="J35" s="304"/>
      <c r="K35" s="333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247" t="s">
        <v>65</v>
      </c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625"/>
      <c r="AL35" s="70"/>
      <c r="AM35" s="3"/>
      <c r="AN35" s="3"/>
      <c r="AO35" s="3"/>
      <c r="AP35" s="31" t="str">
        <f>K35&amp;X35&amp;Y35</f>
        <v>@</v>
      </c>
      <c r="AQ35" s="3"/>
      <c r="AR35" s="3"/>
      <c r="AS35" s="3"/>
      <c r="AT35" s="3"/>
      <c r="AU35" s="3"/>
    </row>
    <row r="36" spans="2:47" s="17" customFormat="1" ht="15" customHeight="1" x14ac:dyDescent="0.4">
      <c r="B36" s="575"/>
      <c r="C36" s="279"/>
      <c r="D36" s="280"/>
      <c r="E36" s="281"/>
      <c r="F36" s="609"/>
      <c r="G36" s="614"/>
      <c r="H36" s="615"/>
      <c r="I36" s="291"/>
      <c r="J36" s="293"/>
      <c r="K36" s="626" t="str">
        <f>IF(K35="","",K35&amp;X35&amp;Y35)</f>
        <v/>
      </c>
      <c r="L36" s="627"/>
      <c r="M36" s="627"/>
      <c r="N36" s="627"/>
      <c r="O36" s="627"/>
      <c r="P36" s="627"/>
      <c r="Q36" s="627"/>
      <c r="R36" s="627"/>
      <c r="S36" s="627"/>
      <c r="T36" s="627"/>
      <c r="U36" s="627"/>
      <c r="V36" s="627"/>
      <c r="W36" s="627"/>
      <c r="X36" s="627"/>
      <c r="Y36" s="627"/>
      <c r="Z36" s="627"/>
      <c r="AA36" s="627"/>
      <c r="AB36" s="627"/>
      <c r="AC36" s="627"/>
      <c r="AD36" s="627"/>
      <c r="AE36" s="627"/>
      <c r="AF36" s="627"/>
      <c r="AG36" s="627"/>
      <c r="AH36" s="627"/>
      <c r="AI36" s="627"/>
      <c r="AJ36" s="627"/>
      <c r="AK36" s="628"/>
      <c r="AL36" s="70"/>
      <c r="AM36" s="3"/>
      <c r="AN36" s="3"/>
      <c r="AO36" s="3"/>
      <c r="AP36" s="3"/>
      <c r="AQ36" s="3"/>
      <c r="AR36" s="3"/>
      <c r="AS36" s="3"/>
      <c r="AT36" s="3"/>
      <c r="AU36" s="3"/>
    </row>
    <row r="37" spans="2:47" s="17" customFormat="1" ht="71.25" customHeight="1" thickBot="1" x14ac:dyDescent="0.45">
      <c r="B37" s="576"/>
      <c r="C37" s="282"/>
      <c r="D37" s="283"/>
      <c r="E37" s="284"/>
      <c r="F37" s="102" t="s">
        <v>138</v>
      </c>
      <c r="G37" s="619" t="s">
        <v>170</v>
      </c>
      <c r="H37" s="620"/>
      <c r="I37" s="621"/>
      <c r="J37" s="621"/>
      <c r="K37" s="622"/>
      <c r="L37" s="623"/>
      <c r="M37" s="623"/>
      <c r="N37" s="623"/>
      <c r="O37" s="623"/>
      <c r="P37" s="623"/>
      <c r="Q37" s="623"/>
      <c r="R37" s="623"/>
      <c r="S37" s="623"/>
      <c r="T37" s="623"/>
      <c r="U37" s="623"/>
      <c r="V37" s="623"/>
      <c r="W37" s="623"/>
      <c r="X37" s="623"/>
      <c r="Y37" s="623"/>
      <c r="Z37" s="623"/>
      <c r="AA37" s="623"/>
      <c r="AB37" s="623"/>
      <c r="AC37" s="623"/>
      <c r="AD37" s="623"/>
      <c r="AE37" s="623"/>
      <c r="AF37" s="623"/>
      <c r="AG37" s="623"/>
      <c r="AH37" s="623"/>
      <c r="AI37" s="623"/>
      <c r="AJ37" s="623"/>
      <c r="AK37" s="624"/>
      <c r="AL37" s="70"/>
      <c r="AM37" s="3"/>
      <c r="AN37" s="3"/>
      <c r="AO37" s="3"/>
      <c r="AP37" s="3"/>
      <c r="AQ37" s="3"/>
      <c r="AR37" s="3"/>
      <c r="AS37" s="3"/>
      <c r="AT37" s="3"/>
      <c r="AU37" s="3"/>
    </row>
  </sheetData>
  <sheetProtection sheet="1" objects="1" scenarios="1"/>
  <mergeCells count="70">
    <mergeCell ref="G37:H37"/>
    <mergeCell ref="I37:J37"/>
    <mergeCell ref="K37:AK37"/>
    <mergeCell ref="I34:J34"/>
    <mergeCell ref="K34:W34"/>
    <mergeCell ref="X34:Y34"/>
    <mergeCell ref="Z34:AJ34"/>
    <mergeCell ref="I35:J36"/>
    <mergeCell ref="K35:W35"/>
    <mergeCell ref="Y35:AK35"/>
    <mergeCell ref="K36:AK36"/>
    <mergeCell ref="I32:J32"/>
    <mergeCell ref="K32:AK32"/>
    <mergeCell ref="I33:J33"/>
    <mergeCell ref="K33:V33"/>
    <mergeCell ref="X33:Y33"/>
    <mergeCell ref="Z33:AJ33"/>
    <mergeCell ref="K28:AK28"/>
    <mergeCell ref="I29:J29"/>
    <mergeCell ref="K29:AK29"/>
    <mergeCell ref="I31:J31"/>
    <mergeCell ref="K31:AK31"/>
    <mergeCell ref="T20:AK20"/>
    <mergeCell ref="T21:AK21"/>
    <mergeCell ref="I30:J30"/>
    <mergeCell ref="K30:AK30"/>
    <mergeCell ref="F23:F36"/>
    <mergeCell ref="G23:H36"/>
    <mergeCell ref="I23:J25"/>
    <mergeCell ref="L23:O23"/>
    <mergeCell ref="AC23:AK23"/>
    <mergeCell ref="L24:O24"/>
    <mergeCell ref="P24:Q24"/>
    <mergeCell ref="L25:O25"/>
    <mergeCell ref="I26:J28"/>
    <mergeCell ref="L26:M26"/>
    <mergeCell ref="O26:P26"/>
    <mergeCell ref="K27:AK27"/>
    <mergeCell ref="L16:U16"/>
    <mergeCell ref="F17:F22"/>
    <mergeCell ref="G17:H22"/>
    <mergeCell ref="I17:J22"/>
    <mergeCell ref="L17:O17"/>
    <mergeCell ref="P17:Q17"/>
    <mergeCell ref="L18:N18"/>
    <mergeCell ref="P18:V18"/>
    <mergeCell ref="L22:N22"/>
    <mergeCell ref="O22:AK22"/>
    <mergeCell ref="X18:AD18"/>
    <mergeCell ref="AE18:AJ18"/>
    <mergeCell ref="K19:N21"/>
    <mergeCell ref="P19:S19"/>
    <mergeCell ref="T19:AK19"/>
    <mergeCell ref="O20:S21"/>
    <mergeCell ref="B4:AK4"/>
    <mergeCell ref="B8:AK8"/>
    <mergeCell ref="B9:AK9"/>
    <mergeCell ref="B11:B37"/>
    <mergeCell ref="C11:E37"/>
    <mergeCell ref="F11:F16"/>
    <mergeCell ref="G11:H16"/>
    <mergeCell ref="I11:J13"/>
    <mergeCell ref="L11:Q11"/>
    <mergeCell ref="S11:AK11"/>
    <mergeCell ref="L12:Q12"/>
    <mergeCell ref="S12:AK12"/>
    <mergeCell ref="T13:AJ13"/>
    <mergeCell ref="I14:J16"/>
    <mergeCell ref="L14:W14"/>
    <mergeCell ref="L15:U15"/>
  </mergeCells>
  <phoneticPr fontId="4"/>
  <conditionalFormatting sqref="T13:AJ13">
    <cfRule type="cellIs" dxfId="267" priority="17" operator="notEqual">
      <formula>""</formula>
    </cfRule>
    <cfRule type="expression" dxfId="266" priority="18">
      <formula>$K$12="■"</formula>
    </cfRule>
  </conditionalFormatting>
  <conditionalFormatting sqref="K18:AK22">
    <cfRule type="expression" dxfId="265" priority="12">
      <formula>$K$17="■"</formula>
    </cfRule>
  </conditionalFormatting>
  <conditionalFormatting sqref="K26:AK32 K34:W34 K35:AK36 K33 W33 Z33:Z34 AK33:AK34">
    <cfRule type="expression" dxfId="264" priority="13">
      <formula>OR($K$23="■",$K$24="■")</formula>
    </cfRule>
  </conditionalFormatting>
  <conditionalFormatting sqref="K17:AK32 K33:W34 Z33:AK34 K35:AK36">
    <cfRule type="expression" dxfId="263" priority="11">
      <formula>$K$16="■"</formula>
    </cfRule>
  </conditionalFormatting>
  <conditionalFormatting sqref="AE18">
    <cfRule type="cellIs" dxfId="262" priority="15" operator="notEqual">
      <formula>""</formula>
    </cfRule>
    <cfRule type="expression" dxfId="261" priority="16">
      <formula>$O$18="■"</formula>
    </cfRule>
  </conditionalFormatting>
  <conditionalFormatting sqref="K17:AK17 K22:AK22">
    <cfRule type="expression" dxfId="260" priority="10">
      <formula>$K$18="■"</formula>
    </cfRule>
  </conditionalFormatting>
  <conditionalFormatting sqref="K17:AK21">
    <cfRule type="expression" dxfId="259" priority="9">
      <formula>$K$22="■"</formula>
    </cfRule>
  </conditionalFormatting>
  <conditionalFormatting sqref="O19:S21 T19:AK20">
    <cfRule type="expression" dxfId="258" priority="14">
      <formula>AND($K$11="■",$K$18="■")</formula>
    </cfRule>
  </conditionalFormatting>
  <conditionalFormatting sqref="O19:AK21">
    <cfRule type="expression" dxfId="257" priority="8">
      <formula>$O$18="■"</formula>
    </cfRule>
  </conditionalFormatting>
  <conditionalFormatting sqref="O18:AK18">
    <cfRule type="expression" dxfId="256" priority="7">
      <formula>$O$19="■"</formula>
    </cfRule>
  </conditionalFormatting>
  <conditionalFormatting sqref="L18:N18">
    <cfRule type="expression" dxfId="255" priority="4">
      <formula>$K$72="■"</formula>
    </cfRule>
  </conditionalFormatting>
  <conditionalFormatting sqref="L18:N18">
    <cfRule type="expression" dxfId="254" priority="5">
      <formula>$K$79="■"</formula>
    </cfRule>
  </conditionalFormatting>
  <conditionalFormatting sqref="L18:N18">
    <cfRule type="expression" dxfId="253" priority="6">
      <formula>OR($K$13="■",$O$13="■")</formula>
    </cfRule>
  </conditionalFormatting>
  <conditionalFormatting sqref="L22:N22">
    <cfRule type="expression" dxfId="252" priority="2">
      <formula>$K$72="■"</formula>
    </cfRule>
  </conditionalFormatting>
  <conditionalFormatting sqref="L22:N22">
    <cfRule type="expression" dxfId="251" priority="3">
      <formula>OR($K$13="■",$O$13="■")</formula>
    </cfRule>
  </conditionalFormatting>
  <conditionalFormatting sqref="L22:N22">
    <cfRule type="expression" dxfId="250" priority="1">
      <formula>$K$75="■"</formula>
    </cfRule>
  </conditionalFormatting>
  <dataValidations count="18">
    <dataValidation type="list" allowBlank="1" showInputMessage="1" showErrorMessage="1" sqref="K16" xr:uid="{00000000-0002-0000-0200-000000000000}">
      <formula1>$AN$16:$AO$16</formula1>
    </dataValidation>
    <dataValidation type="list" allowBlank="1" showInputMessage="1" showErrorMessage="1" sqref="K15" xr:uid="{00000000-0002-0000-0200-000001000000}">
      <formula1>$AN$15:$AO$15</formula1>
    </dataValidation>
    <dataValidation type="list" allowBlank="1" showInputMessage="1" showErrorMessage="1" sqref="AB23:AB25" xr:uid="{00000000-0002-0000-0200-000002000000}">
      <formula1>#REF!</formula1>
    </dataValidation>
    <dataValidation type="list" showInputMessage="1" sqref="K14" xr:uid="{00000000-0002-0000-0200-000003000000}">
      <formula1>$AN$14:$AO$14</formula1>
    </dataValidation>
    <dataValidation type="list" showInputMessage="1" sqref="K11" xr:uid="{00000000-0002-0000-0200-000004000000}">
      <formula1>$AN$11:$AO$11</formula1>
    </dataValidation>
    <dataValidation showInputMessage="1" showErrorMessage="1" sqref="AT20:AT22 AN16 AT12:AT13 AT15:AT16 AT26:AT37" xr:uid="{00000000-0002-0000-0200-000005000000}"/>
    <dataValidation imeMode="off" allowBlank="1" showInputMessage="1" showErrorMessage="1" sqref="X35:Y35 K34:W34 K35:K36 Z34 AK34" xr:uid="{00000000-0002-0000-0200-000006000000}"/>
    <dataValidation type="list" showInputMessage="1" sqref="K13" xr:uid="{00000000-0002-0000-0200-000007000000}">
      <formula1>$AN$78:$AO$78</formula1>
    </dataValidation>
    <dataValidation type="list" showInputMessage="1" showErrorMessage="1" sqref="K18" xr:uid="{00000000-0002-0000-0200-000008000000}">
      <formula1>$AN$18:$AO$18</formula1>
    </dataValidation>
    <dataValidation type="list" showInputMessage="1" showErrorMessage="1" sqref="O18" xr:uid="{00000000-0002-0000-0200-000009000000}">
      <formula1>$AN$19:$AO$19</formula1>
    </dataValidation>
    <dataValidation type="list" showInputMessage="1" showErrorMessage="1" sqref="K17" xr:uid="{00000000-0002-0000-0200-00000A000000}">
      <formula1>$AN$17:$AO$17</formula1>
    </dataValidation>
    <dataValidation type="list" showInputMessage="1" showErrorMessage="1" sqref="K22" xr:uid="{00000000-0002-0000-0200-00000B000000}">
      <formula1>$AN$22:$AO$22</formula1>
    </dataValidation>
    <dataValidation type="list" showInputMessage="1" sqref="K12" xr:uid="{00000000-0002-0000-0200-00000C000000}">
      <formula1>$AN$12:$AO$12</formula1>
    </dataValidation>
    <dataValidation type="list" showInputMessage="1" showErrorMessage="1" sqref="K25" xr:uid="{00000000-0002-0000-0200-00000D000000}">
      <formula1>$AN$25:$AO$25</formula1>
    </dataValidation>
    <dataValidation type="list" showInputMessage="1" showErrorMessage="1" sqref="K23 P25" xr:uid="{00000000-0002-0000-0200-00000E000000}">
      <formula1>$AN$23:$AO$23</formula1>
    </dataValidation>
    <dataValidation type="list" showInputMessage="1" showErrorMessage="1" sqref="U24:U25 K24" xr:uid="{00000000-0002-0000-0200-00000F000000}">
      <formula1>$AN$24:$AO$24</formula1>
    </dataValidation>
    <dataValidation imeMode="halfKatakana" allowBlank="1" showInputMessage="1" showErrorMessage="1" sqref="K29:AK29 K31:AK31" xr:uid="{00000000-0002-0000-0200-000010000000}"/>
    <dataValidation type="list" showInputMessage="1" showErrorMessage="1" sqref="O19" xr:uid="{00000000-0002-0000-0200-000011000000}">
      <formula1>$AN$20:$AO$20</formula1>
    </dataValidation>
  </dataValidations>
  <printOptions horizontalCentered="1"/>
  <pageMargins left="0" right="0" top="0" bottom="0" header="0.31496062992125984" footer="0.19685039370078741"/>
  <pageSetup paperSize="9" scale="70" fitToHeight="0" orientation="portrait" r:id="rId1"/>
  <headerFooter>
    <oddFooter>&amp;C&amp;"Meiryo UI,標準"&amp;9&amp;D_&amp;T　&amp;F　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5" tint="0.39997558519241921"/>
    <pageSetUpPr fitToPage="1"/>
  </sheetPr>
  <dimension ref="B1:AU99"/>
  <sheetViews>
    <sheetView showGridLines="0" view="pageBreakPreview" zoomScale="70" zoomScaleNormal="100" zoomScaleSheetLayoutView="70" workbookViewId="0"/>
  </sheetViews>
  <sheetFormatPr defaultColWidth="3.75" defaultRowHeight="18" customHeight="1" x14ac:dyDescent="0.4"/>
  <cols>
    <col min="1" max="39" width="3.75" style="105"/>
    <col min="40" max="41" width="0" style="105" hidden="1" customWidth="1"/>
    <col min="42" max="16384" width="3.75" style="105"/>
  </cols>
  <sheetData>
    <row r="1" spans="2:47" s="4" customFormat="1" ht="9.9499999999999993" customHeight="1" x14ac:dyDescent="0.4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2:47" s="4" customFormat="1" ht="16.5" x14ac:dyDescent="0.4"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s="4" customFormat="1" ht="9.9499999999999993" customHeight="1" x14ac:dyDescent="0.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2:47" s="6" customFormat="1" ht="30.75" customHeight="1" x14ac:dyDescent="0.4">
      <c r="B4" s="894" t="s">
        <v>172</v>
      </c>
      <c r="C4" s="894"/>
      <c r="D4" s="894"/>
      <c r="E4" s="894"/>
      <c r="F4" s="894"/>
      <c r="G4" s="894"/>
      <c r="H4" s="894"/>
      <c r="I4" s="894"/>
      <c r="J4" s="894"/>
      <c r="K4" s="103" t="s">
        <v>173</v>
      </c>
      <c r="L4" s="895" t="s">
        <v>174</v>
      </c>
      <c r="M4" s="895"/>
      <c r="N4" s="895"/>
      <c r="O4" s="895"/>
      <c r="P4" s="895"/>
      <c r="Q4" s="896" t="s">
        <v>175</v>
      </c>
      <c r="R4" s="896"/>
      <c r="S4" s="896"/>
      <c r="T4" s="896"/>
      <c r="U4" s="896"/>
      <c r="V4" s="896"/>
      <c r="W4" s="896"/>
      <c r="X4" s="896"/>
      <c r="Y4" s="896"/>
      <c r="Z4" s="896"/>
      <c r="AA4" s="896"/>
      <c r="AB4" s="896"/>
      <c r="AC4" s="896"/>
      <c r="AD4" s="896"/>
      <c r="AE4" s="896"/>
      <c r="AF4" s="896"/>
      <c r="AG4" s="896"/>
      <c r="AH4" s="896"/>
      <c r="AI4" s="896"/>
      <c r="AJ4" s="896"/>
      <c r="AK4" s="103" t="s">
        <v>117</v>
      </c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2:47" s="6" customFormat="1" ht="9.9499999999999993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2:47" s="6" customFormat="1" ht="12" customHeight="1" x14ac:dyDescent="0.4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8"/>
      <c r="O6" s="9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 t="s">
        <v>457</v>
      </c>
      <c r="AL6" s="5"/>
      <c r="AM6" s="5"/>
      <c r="AN6" s="5"/>
      <c r="AO6" s="5"/>
      <c r="AS6" s="921"/>
      <c r="AT6" s="921"/>
      <c r="AU6" s="921"/>
    </row>
    <row r="7" spans="2:47" s="6" customFormat="1" ht="15" customHeight="1" thickBot="1" x14ac:dyDescent="0.45">
      <c r="B7" s="104" t="s">
        <v>176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5"/>
      <c r="AL7" s="5"/>
      <c r="AM7" s="5"/>
      <c r="AN7" s="5"/>
      <c r="AO7" s="5"/>
      <c r="AS7" s="921"/>
      <c r="AT7" s="921"/>
      <c r="AU7" s="921"/>
    </row>
    <row r="8" spans="2:47" ht="18" customHeight="1" x14ac:dyDescent="0.4">
      <c r="B8" s="922" t="s">
        <v>177</v>
      </c>
      <c r="C8" s="923"/>
      <c r="D8" s="923"/>
      <c r="E8" s="924"/>
      <c r="F8" s="765" t="s">
        <v>178</v>
      </c>
      <c r="G8" s="766"/>
      <c r="H8" s="766"/>
      <c r="I8" s="766"/>
      <c r="J8" s="766"/>
      <c r="K8" s="766"/>
      <c r="L8" s="766"/>
      <c r="M8" s="766"/>
      <c r="N8" s="766"/>
      <c r="O8" s="765" t="s">
        <v>179</v>
      </c>
      <c r="P8" s="766"/>
      <c r="Q8" s="766"/>
      <c r="R8" s="766"/>
      <c r="S8" s="766"/>
      <c r="T8" s="766"/>
      <c r="U8" s="766"/>
      <c r="V8" s="766"/>
      <c r="W8" s="766"/>
      <c r="X8" s="766"/>
      <c r="Y8" s="766"/>
      <c r="Z8" s="766"/>
      <c r="AA8" s="766"/>
      <c r="AB8" s="766"/>
      <c r="AC8" s="766"/>
      <c r="AD8" s="766"/>
      <c r="AE8" s="766"/>
      <c r="AF8" s="766"/>
      <c r="AG8" s="766"/>
      <c r="AH8" s="766"/>
      <c r="AI8" s="766"/>
      <c r="AJ8" s="766"/>
      <c r="AK8" s="768"/>
    </row>
    <row r="9" spans="2:47" ht="18" customHeight="1" x14ac:dyDescent="0.4">
      <c r="B9" s="925"/>
      <c r="C9" s="696"/>
      <c r="D9" s="696"/>
      <c r="E9" s="697"/>
      <c r="F9" s="91" t="s">
        <v>40</v>
      </c>
      <c r="G9" s="929" t="s">
        <v>180</v>
      </c>
      <c r="H9" s="929"/>
      <c r="I9" s="929"/>
      <c r="J9" s="929"/>
      <c r="K9" s="929"/>
      <c r="L9" s="929"/>
      <c r="M9" s="929"/>
      <c r="N9" s="929"/>
      <c r="O9" s="106"/>
      <c r="P9" s="107" t="s">
        <v>181</v>
      </c>
      <c r="Q9" s="107" t="s">
        <v>182</v>
      </c>
      <c r="R9" s="107" t="s">
        <v>183</v>
      </c>
      <c r="S9" s="107" t="s">
        <v>184</v>
      </c>
      <c r="T9" s="107" t="s">
        <v>185</v>
      </c>
      <c r="U9" s="107" t="s">
        <v>186</v>
      </c>
      <c r="V9" s="107" t="s">
        <v>187</v>
      </c>
      <c r="W9" s="107" t="s">
        <v>188</v>
      </c>
      <c r="X9" s="107" t="s">
        <v>189</v>
      </c>
      <c r="Y9" s="108"/>
      <c r="Z9" s="109" t="s">
        <v>190</v>
      </c>
      <c r="AA9" s="108"/>
      <c r="AB9" s="107"/>
      <c r="AC9" s="107"/>
      <c r="AD9" s="107"/>
      <c r="AE9" s="107"/>
      <c r="AF9" s="107"/>
      <c r="AG9" s="107"/>
      <c r="AH9" s="107"/>
      <c r="AI9" s="107"/>
      <c r="AJ9" s="107"/>
      <c r="AK9" s="110"/>
      <c r="AN9" s="105" t="s">
        <v>40</v>
      </c>
      <c r="AO9" s="105" t="str">
        <f>IF(AND($F$13="□",$F$18="□"),"■","")</f>
        <v>■</v>
      </c>
    </row>
    <row r="10" spans="2:47" ht="18" customHeight="1" x14ac:dyDescent="0.4">
      <c r="B10" s="925"/>
      <c r="C10" s="696"/>
      <c r="D10" s="696"/>
      <c r="E10" s="697"/>
      <c r="F10" s="111" t="s">
        <v>40</v>
      </c>
      <c r="G10" s="930" t="s">
        <v>192</v>
      </c>
      <c r="H10" s="930"/>
      <c r="I10" s="930"/>
      <c r="J10" s="930"/>
      <c r="K10" s="930"/>
      <c r="L10" s="930"/>
      <c r="M10" s="930"/>
      <c r="N10" s="930"/>
      <c r="O10" s="112"/>
      <c r="P10" s="113" t="s">
        <v>181</v>
      </c>
      <c r="Q10" s="113" t="s">
        <v>182</v>
      </c>
      <c r="R10" s="113" t="s">
        <v>193</v>
      </c>
      <c r="S10" s="113"/>
      <c r="T10" s="113"/>
      <c r="U10" s="113"/>
      <c r="V10" s="113"/>
      <c r="W10" s="113"/>
      <c r="X10" s="113"/>
      <c r="Y10" s="114"/>
      <c r="Z10" s="115" t="s">
        <v>190</v>
      </c>
      <c r="AA10" s="114"/>
      <c r="AB10" s="113"/>
      <c r="AC10" s="113"/>
      <c r="AD10" s="113"/>
      <c r="AE10" s="113"/>
      <c r="AF10" s="113"/>
      <c r="AG10" s="113"/>
      <c r="AH10" s="113"/>
      <c r="AI10" s="113"/>
      <c r="AJ10" s="113"/>
      <c r="AK10" s="116"/>
      <c r="AN10" s="105" t="s">
        <v>40</v>
      </c>
      <c r="AO10" s="105" t="str">
        <f t="shared" ref="AO10:AO17" si="0">IF(AND($F$9="□",$F$18="□"),"■","")</f>
        <v>■</v>
      </c>
    </row>
    <row r="11" spans="2:47" ht="18" customHeight="1" x14ac:dyDescent="0.4">
      <c r="B11" s="925"/>
      <c r="C11" s="696"/>
      <c r="D11" s="696"/>
      <c r="E11" s="697"/>
      <c r="F11" s="111" t="s">
        <v>40</v>
      </c>
      <c r="G11" s="930" t="s">
        <v>194</v>
      </c>
      <c r="H11" s="930"/>
      <c r="I11" s="930"/>
      <c r="J11" s="930"/>
      <c r="K11" s="930"/>
      <c r="L11" s="930"/>
      <c r="M11" s="930"/>
      <c r="N11" s="930"/>
      <c r="O11" s="112"/>
      <c r="P11" s="113" t="s">
        <v>181</v>
      </c>
      <c r="Q11" s="113" t="s">
        <v>182</v>
      </c>
      <c r="R11" s="113"/>
      <c r="S11" s="113"/>
      <c r="T11" s="113"/>
      <c r="U11" s="113"/>
      <c r="V11" s="113"/>
      <c r="W11" s="113"/>
      <c r="X11" s="113"/>
      <c r="Y11" s="113"/>
      <c r="Z11" s="117" t="s">
        <v>190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6"/>
      <c r="AN11" s="105" t="s">
        <v>40</v>
      </c>
      <c r="AO11" s="105" t="str">
        <f t="shared" si="0"/>
        <v>■</v>
      </c>
    </row>
    <row r="12" spans="2:47" ht="18" customHeight="1" x14ac:dyDescent="0.4">
      <c r="B12" s="925"/>
      <c r="C12" s="696"/>
      <c r="D12" s="696"/>
      <c r="E12" s="697"/>
      <c r="F12" s="118" t="s">
        <v>40</v>
      </c>
      <c r="G12" s="931" t="s">
        <v>195</v>
      </c>
      <c r="H12" s="931"/>
      <c r="I12" s="931"/>
      <c r="J12" s="931"/>
      <c r="K12" s="931"/>
      <c r="L12" s="931"/>
      <c r="M12" s="931"/>
      <c r="N12" s="931"/>
      <c r="O12" s="119"/>
      <c r="P12" s="120" t="s">
        <v>181</v>
      </c>
      <c r="Q12" s="120" t="s">
        <v>182</v>
      </c>
      <c r="R12" s="120" t="s">
        <v>193</v>
      </c>
      <c r="S12" s="120"/>
      <c r="T12" s="120"/>
      <c r="U12" s="120"/>
      <c r="V12" s="120"/>
      <c r="W12" s="120"/>
      <c r="X12" s="120"/>
      <c r="Y12" s="120"/>
      <c r="Z12" s="117" t="s">
        <v>190</v>
      </c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1"/>
      <c r="AN12" s="105" t="s">
        <v>40</v>
      </c>
      <c r="AO12" s="105" t="str">
        <f t="shared" si="0"/>
        <v>■</v>
      </c>
    </row>
    <row r="13" spans="2:47" ht="18" customHeight="1" x14ac:dyDescent="0.4">
      <c r="B13" s="925"/>
      <c r="C13" s="696"/>
      <c r="D13" s="696"/>
      <c r="E13" s="697"/>
      <c r="F13" s="122" t="s">
        <v>40</v>
      </c>
      <c r="G13" s="932" t="s">
        <v>196</v>
      </c>
      <c r="H13" s="932"/>
      <c r="I13" s="932"/>
      <c r="J13" s="932"/>
      <c r="K13" s="932"/>
      <c r="L13" s="932"/>
      <c r="M13" s="932"/>
      <c r="N13" s="933"/>
      <c r="O13" s="123"/>
      <c r="P13" s="124" t="s">
        <v>181</v>
      </c>
      <c r="Q13" s="124"/>
      <c r="R13" s="124" t="s">
        <v>183</v>
      </c>
      <c r="S13" s="124"/>
      <c r="T13" s="124"/>
      <c r="U13" s="124"/>
      <c r="V13" s="124"/>
      <c r="W13" s="124"/>
      <c r="X13" s="124"/>
      <c r="Y13" s="124"/>
      <c r="Z13" s="120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5"/>
      <c r="AN13" s="105" t="s">
        <v>40</v>
      </c>
      <c r="AO13" s="105" t="str">
        <f t="shared" si="0"/>
        <v>■</v>
      </c>
    </row>
    <row r="14" spans="2:47" ht="18" customHeight="1" x14ac:dyDescent="0.4">
      <c r="B14" s="925"/>
      <c r="C14" s="696"/>
      <c r="D14" s="696"/>
      <c r="E14" s="697"/>
      <c r="F14" s="118" t="s">
        <v>40</v>
      </c>
      <c r="G14" s="931" t="s">
        <v>197</v>
      </c>
      <c r="H14" s="931"/>
      <c r="I14" s="931"/>
      <c r="J14" s="931"/>
      <c r="K14" s="931"/>
      <c r="L14" s="931"/>
      <c r="M14" s="931"/>
      <c r="N14" s="931"/>
      <c r="O14" s="119"/>
      <c r="P14" s="120" t="s">
        <v>198</v>
      </c>
      <c r="Q14" s="120"/>
      <c r="R14" s="120"/>
      <c r="S14" s="120" t="s">
        <v>184</v>
      </c>
      <c r="T14" s="120"/>
      <c r="U14" s="120"/>
      <c r="V14" s="120"/>
      <c r="W14" s="120"/>
      <c r="X14" s="120"/>
      <c r="Y14" s="120"/>
      <c r="Z14" s="117" t="s">
        <v>190</v>
      </c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1"/>
      <c r="AN14" s="105" t="s">
        <v>40</v>
      </c>
      <c r="AO14" s="105" t="str">
        <f t="shared" si="0"/>
        <v>■</v>
      </c>
    </row>
    <row r="15" spans="2:47" ht="18" customHeight="1" x14ac:dyDescent="0.4">
      <c r="B15" s="925"/>
      <c r="C15" s="696"/>
      <c r="D15" s="696"/>
      <c r="E15" s="697"/>
      <c r="F15" s="118" t="s">
        <v>40</v>
      </c>
      <c r="G15" s="931" t="s">
        <v>199</v>
      </c>
      <c r="H15" s="931"/>
      <c r="I15" s="931"/>
      <c r="J15" s="931"/>
      <c r="K15" s="931"/>
      <c r="L15" s="931"/>
      <c r="M15" s="931"/>
      <c r="N15" s="931"/>
      <c r="O15" s="119"/>
      <c r="P15" s="120" t="s">
        <v>198</v>
      </c>
      <c r="Q15" s="120"/>
      <c r="R15" s="120"/>
      <c r="S15" s="120"/>
      <c r="T15" s="120"/>
      <c r="U15" s="120" t="s">
        <v>186</v>
      </c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1"/>
      <c r="AN15" s="105" t="s">
        <v>40</v>
      </c>
      <c r="AO15" s="105" t="str">
        <f t="shared" si="0"/>
        <v>■</v>
      </c>
    </row>
    <row r="16" spans="2:47" ht="18" customHeight="1" x14ac:dyDescent="0.4">
      <c r="B16" s="925"/>
      <c r="C16" s="696"/>
      <c r="D16" s="696"/>
      <c r="E16" s="697"/>
      <c r="F16" s="118" t="s">
        <v>40</v>
      </c>
      <c r="G16" s="931" t="s">
        <v>200</v>
      </c>
      <c r="H16" s="931"/>
      <c r="I16" s="931"/>
      <c r="J16" s="931"/>
      <c r="K16" s="931"/>
      <c r="L16" s="931"/>
      <c r="M16" s="931"/>
      <c r="N16" s="931"/>
      <c r="O16" s="119"/>
      <c r="P16" s="120" t="s">
        <v>198</v>
      </c>
      <c r="Q16" s="120"/>
      <c r="R16" s="120"/>
      <c r="S16" s="120"/>
      <c r="T16" s="120"/>
      <c r="U16" s="120"/>
      <c r="V16" s="120"/>
      <c r="W16" s="120"/>
      <c r="X16" s="120"/>
      <c r="Y16" s="120"/>
      <c r="Z16" s="117" t="s">
        <v>190</v>
      </c>
      <c r="AA16" s="120"/>
      <c r="AB16" s="120"/>
      <c r="AC16" s="120"/>
      <c r="AD16" s="120"/>
      <c r="AE16" s="120"/>
      <c r="AF16" s="120"/>
      <c r="AG16" s="120"/>
      <c r="AH16" s="120"/>
      <c r="AI16" s="120"/>
      <c r="AJ16" s="120"/>
      <c r="AK16" s="121"/>
      <c r="AN16" s="105" t="s">
        <v>40</v>
      </c>
      <c r="AO16" s="105" t="str">
        <f t="shared" si="0"/>
        <v>■</v>
      </c>
    </row>
    <row r="17" spans="2:41" ht="18" customHeight="1" x14ac:dyDescent="0.4">
      <c r="B17" s="925"/>
      <c r="C17" s="696"/>
      <c r="D17" s="696"/>
      <c r="E17" s="697"/>
      <c r="F17" s="111" t="s">
        <v>40</v>
      </c>
      <c r="G17" s="930" t="s">
        <v>201</v>
      </c>
      <c r="H17" s="930"/>
      <c r="I17" s="930"/>
      <c r="J17" s="930"/>
      <c r="K17" s="930"/>
      <c r="L17" s="930"/>
      <c r="M17" s="930"/>
      <c r="N17" s="930"/>
      <c r="O17" s="112"/>
      <c r="P17" s="113" t="s">
        <v>198</v>
      </c>
      <c r="Q17" s="113"/>
      <c r="R17" s="113"/>
      <c r="S17" s="113"/>
      <c r="T17" s="113"/>
      <c r="U17" s="113"/>
      <c r="V17" s="113" t="s">
        <v>187</v>
      </c>
      <c r="W17" s="113" t="s">
        <v>188</v>
      </c>
      <c r="X17" s="113"/>
      <c r="Y17" s="113"/>
      <c r="Z17" s="117" t="s">
        <v>190</v>
      </c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6"/>
      <c r="AN17" s="105" t="s">
        <v>40</v>
      </c>
      <c r="AO17" s="105" t="str">
        <f t="shared" si="0"/>
        <v>■</v>
      </c>
    </row>
    <row r="18" spans="2:41" ht="18" customHeight="1" thickBot="1" x14ac:dyDescent="0.45">
      <c r="B18" s="926"/>
      <c r="C18" s="927"/>
      <c r="D18" s="927"/>
      <c r="E18" s="928"/>
      <c r="F18" s="126" t="s">
        <v>40</v>
      </c>
      <c r="G18" s="897" t="s">
        <v>24</v>
      </c>
      <c r="H18" s="897"/>
      <c r="I18" s="897"/>
      <c r="J18" s="897"/>
      <c r="K18" s="897"/>
      <c r="L18" s="897"/>
      <c r="M18" s="897"/>
      <c r="N18" s="897"/>
      <c r="O18" s="127"/>
      <c r="P18" s="128" t="s">
        <v>198</v>
      </c>
      <c r="Q18" s="128"/>
      <c r="R18" s="128"/>
      <c r="S18" s="128"/>
      <c r="T18" s="128"/>
      <c r="U18" s="128"/>
      <c r="V18" s="128"/>
      <c r="W18" s="128"/>
      <c r="X18" s="128"/>
      <c r="Y18" s="128"/>
      <c r="Z18" s="128"/>
      <c r="AA18" s="128"/>
      <c r="AB18" s="128"/>
      <c r="AC18" s="128"/>
      <c r="AD18" s="128"/>
      <c r="AE18" s="128"/>
      <c r="AF18" s="128"/>
      <c r="AG18" s="128"/>
      <c r="AH18" s="128"/>
      <c r="AI18" s="128"/>
      <c r="AJ18" s="128"/>
      <c r="AK18" s="129"/>
      <c r="AN18" s="105" t="s">
        <v>40</v>
      </c>
      <c r="AO18" s="105" t="str">
        <f>IF(AND($F$9="□",$F$13="□"),"■","")</f>
        <v>■</v>
      </c>
    </row>
    <row r="19" spans="2:41" ht="9.9499999999999993" customHeight="1" thickBot="1" x14ac:dyDescent="0.45"/>
    <row r="20" spans="2:41" ht="18" customHeight="1" x14ac:dyDescent="0.4">
      <c r="B20" s="898" t="s">
        <v>181</v>
      </c>
      <c r="C20" s="901" t="s">
        <v>202</v>
      </c>
      <c r="D20" s="902"/>
      <c r="E20" s="902"/>
      <c r="F20" s="902"/>
      <c r="G20" s="902"/>
      <c r="H20" s="902"/>
      <c r="I20" s="130"/>
      <c r="J20" s="903"/>
      <c r="K20" s="903"/>
      <c r="L20" s="903"/>
      <c r="M20" s="903"/>
      <c r="N20" s="903"/>
      <c r="O20" s="903"/>
      <c r="P20" s="903"/>
      <c r="Q20" s="903"/>
      <c r="R20" s="903"/>
      <c r="S20" s="903"/>
      <c r="T20" s="903"/>
      <c r="U20" s="903"/>
      <c r="V20" s="903"/>
      <c r="W20" s="903"/>
      <c r="X20" s="903"/>
      <c r="Y20" s="903"/>
      <c r="Z20" s="903"/>
      <c r="AA20" s="903"/>
      <c r="AB20" s="903"/>
      <c r="AC20" s="903"/>
      <c r="AD20" s="903"/>
      <c r="AE20" s="903"/>
      <c r="AF20" s="903"/>
      <c r="AG20" s="903"/>
      <c r="AH20" s="903"/>
      <c r="AI20" s="903"/>
      <c r="AJ20" s="903"/>
      <c r="AK20" s="904"/>
    </row>
    <row r="21" spans="2:41" ht="18" customHeight="1" x14ac:dyDescent="0.4">
      <c r="B21" s="899"/>
      <c r="C21" s="131"/>
      <c r="D21" s="799" t="s">
        <v>203</v>
      </c>
      <c r="E21" s="800"/>
      <c r="F21" s="800"/>
      <c r="G21" s="800"/>
      <c r="H21" s="800"/>
      <c r="I21" s="905"/>
      <c r="J21" s="906"/>
      <c r="K21" s="907"/>
      <c r="L21" s="907"/>
      <c r="M21" s="907"/>
      <c r="N21" s="907"/>
      <c r="O21" s="907"/>
      <c r="P21" s="907"/>
      <c r="Q21" s="907"/>
      <c r="R21" s="907"/>
      <c r="S21" s="908"/>
      <c r="T21" s="909" t="s">
        <v>204</v>
      </c>
      <c r="U21" s="910"/>
      <c r="V21" s="910"/>
      <c r="W21" s="910"/>
      <c r="X21" s="910"/>
      <c r="Y21" s="910"/>
      <c r="Z21" s="910"/>
      <c r="AA21" s="910"/>
      <c r="AB21" s="910"/>
      <c r="AC21" s="910"/>
      <c r="AD21" s="910"/>
      <c r="AE21" s="910"/>
      <c r="AF21" s="910"/>
      <c r="AG21" s="910"/>
      <c r="AH21" s="910"/>
      <c r="AI21" s="910"/>
      <c r="AJ21" s="910"/>
      <c r="AK21" s="911"/>
    </row>
    <row r="22" spans="2:41" ht="32.1" customHeight="1" thickBot="1" x14ac:dyDescent="0.45">
      <c r="B22" s="900"/>
      <c r="C22" s="132"/>
      <c r="D22" s="912" t="s">
        <v>412</v>
      </c>
      <c r="E22" s="913"/>
      <c r="F22" s="913"/>
      <c r="G22" s="913"/>
      <c r="H22" s="913"/>
      <c r="I22" s="914"/>
      <c r="J22" s="915" t="s">
        <v>309</v>
      </c>
      <c r="K22" s="916"/>
      <c r="L22" s="916"/>
      <c r="M22" s="916"/>
      <c r="N22" s="916"/>
      <c r="O22" s="916"/>
      <c r="P22" s="916"/>
      <c r="Q22" s="916"/>
      <c r="R22" s="916"/>
      <c r="S22" s="917"/>
      <c r="T22" s="918" t="s">
        <v>205</v>
      </c>
      <c r="U22" s="919"/>
      <c r="V22" s="919"/>
      <c r="W22" s="919"/>
      <c r="X22" s="919"/>
      <c r="Y22" s="919"/>
      <c r="Z22" s="919"/>
      <c r="AA22" s="919"/>
      <c r="AB22" s="919"/>
      <c r="AC22" s="919"/>
      <c r="AD22" s="919"/>
      <c r="AE22" s="919"/>
      <c r="AF22" s="919"/>
      <c r="AG22" s="919"/>
      <c r="AH22" s="919"/>
      <c r="AI22" s="919"/>
      <c r="AJ22" s="919"/>
      <c r="AK22" s="920"/>
    </row>
    <row r="23" spans="2:41" ht="9.9499999999999993" customHeight="1" thickBot="1" x14ac:dyDescent="0.45"/>
    <row r="24" spans="2:41" ht="18" customHeight="1" x14ac:dyDescent="0.4">
      <c r="B24" s="727" t="s">
        <v>182</v>
      </c>
      <c r="C24" s="138" t="s">
        <v>206</v>
      </c>
      <c r="D24" s="139"/>
      <c r="E24" s="139"/>
      <c r="F24" s="139"/>
      <c r="G24" s="139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40"/>
    </row>
    <row r="25" spans="2:41" ht="18" customHeight="1" x14ac:dyDescent="0.4">
      <c r="B25" s="728"/>
      <c r="C25" s="141"/>
      <c r="D25" s="850" t="s">
        <v>207</v>
      </c>
      <c r="E25" s="851"/>
      <c r="F25" s="851"/>
      <c r="G25" s="851"/>
      <c r="H25" s="851"/>
      <c r="I25" s="851"/>
      <c r="J25" s="851"/>
      <c r="K25" s="851"/>
      <c r="L25" s="851"/>
      <c r="M25" s="852"/>
      <c r="N25" s="853" t="s">
        <v>208</v>
      </c>
      <c r="O25" s="854"/>
      <c r="P25" s="854"/>
      <c r="Q25" s="854"/>
      <c r="R25" s="854"/>
      <c r="S25" s="854"/>
      <c r="T25" s="854"/>
      <c r="U25" s="854"/>
      <c r="V25" s="854"/>
      <c r="W25" s="855"/>
      <c r="X25" s="856" t="s">
        <v>458</v>
      </c>
      <c r="Y25" s="743"/>
      <c r="Z25" s="743"/>
      <c r="AA25" s="743"/>
      <c r="AB25" s="743"/>
      <c r="AC25" s="743"/>
      <c r="AD25" s="743"/>
      <c r="AE25" s="743"/>
      <c r="AF25" s="743"/>
      <c r="AG25" s="743"/>
      <c r="AH25" s="743"/>
      <c r="AI25" s="743"/>
      <c r="AJ25" s="743"/>
      <c r="AK25" s="744"/>
    </row>
    <row r="26" spans="2:41" ht="18" customHeight="1" x14ac:dyDescent="0.4">
      <c r="B26" s="728"/>
      <c r="C26" s="141"/>
      <c r="D26" s="733" t="s">
        <v>210</v>
      </c>
      <c r="E26" s="734"/>
      <c r="F26" s="734"/>
      <c r="G26" s="734"/>
      <c r="H26" s="734"/>
      <c r="I26" s="734"/>
      <c r="J26" s="734"/>
      <c r="K26" s="734"/>
      <c r="L26" s="734"/>
      <c r="M26" s="735"/>
      <c r="N26" s="857" t="s">
        <v>385</v>
      </c>
      <c r="O26" s="858"/>
      <c r="P26" s="858"/>
      <c r="Q26" s="858"/>
      <c r="R26" s="858"/>
      <c r="S26" s="858"/>
      <c r="T26" s="858"/>
      <c r="U26" s="858"/>
      <c r="V26" s="858"/>
      <c r="W26" s="859"/>
      <c r="X26" s="810"/>
      <c r="Y26" s="811"/>
      <c r="Z26" s="811"/>
      <c r="AA26" s="811"/>
      <c r="AB26" s="811"/>
      <c r="AC26" s="811"/>
      <c r="AD26" s="811"/>
      <c r="AE26" s="811"/>
      <c r="AF26" s="811"/>
      <c r="AG26" s="811"/>
      <c r="AH26" s="811"/>
      <c r="AI26" s="811"/>
      <c r="AJ26" s="811"/>
      <c r="AK26" s="812"/>
    </row>
    <row r="27" spans="2:41" ht="15.95" customHeight="1" x14ac:dyDescent="0.4">
      <c r="B27" s="728"/>
      <c r="C27" s="141"/>
      <c r="D27" s="730" t="s">
        <v>212</v>
      </c>
      <c r="E27" s="731"/>
      <c r="F27" s="731"/>
      <c r="G27" s="731"/>
      <c r="H27" s="860" t="s">
        <v>213</v>
      </c>
      <c r="I27" s="861"/>
      <c r="J27" s="861"/>
      <c r="K27" s="861"/>
      <c r="L27" s="861"/>
      <c r="M27" s="861"/>
      <c r="N27" s="823"/>
      <c r="O27" s="824"/>
      <c r="P27" s="824"/>
      <c r="Q27" s="824"/>
      <c r="R27" s="824"/>
      <c r="S27" s="730" t="s">
        <v>214</v>
      </c>
      <c r="T27" s="732"/>
      <c r="U27" s="865"/>
      <c r="V27" s="866"/>
      <c r="W27" s="866"/>
      <c r="X27" s="866"/>
      <c r="Y27" s="866"/>
      <c r="Z27" s="866"/>
      <c r="AA27" s="866"/>
      <c r="AB27" s="866"/>
      <c r="AC27" s="866"/>
      <c r="AD27" s="866"/>
      <c r="AE27" s="866"/>
      <c r="AF27" s="866"/>
      <c r="AG27" s="866"/>
      <c r="AH27" s="866"/>
      <c r="AI27" s="866"/>
      <c r="AJ27" s="866"/>
      <c r="AK27" s="867"/>
    </row>
    <row r="28" spans="2:41" ht="15.95" customHeight="1" x14ac:dyDescent="0.4">
      <c r="B28" s="728"/>
      <c r="C28" s="141"/>
      <c r="D28" s="733"/>
      <c r="E28" s="734"/>
      <c r="F28" s="734"/>
      <c r="G28" s="734"/>
      <c r="H28" s="862"/>
      <c r="I28" s="863"/>
      <c r="J28" s="863"/>
      <c r="K28" s="863"/>
      <c r="L28" s="863"/>
      <c r="M28" s="863"/>
      <c r="N28" s="820"/>
      <c r="O28" s="821"/>
      <c r="P28" s="821"/>
      <c r="Q28" s="821"/>
      <c r="R28" s="821"/>
      <c r="S28" s="805"/>
      <c r="T28" s="864"/>
      <c r="U28" s="868"/>
      <c r="V28" s="869"/>
      <c r="W28" s="869"/>
      <c r="X28" s="869"/>
      <c r="Y28" s="869"/>
      <c r="Z28" s="869"/>
      <c r="AA28" s="869"/>
      <c r="AB28" s="869"/>
      <c r="AC28" s="869"/>
      <c r="AD28" s="869"/>
      <c r="AE28" s="869"/>
      <c r="AF28" s="869"/>
      <c r="AG28" s="869"/>
      <c r="AH28" s="869"/>
      <c r="AI28" s="869"/>
      <c r="AJ28" s="869"/>
      <c r="AK28" s="870"/>
    </row>
    <row r="29" spans="2:41" ht="15.95" customHeight="1" x14ac:dyDescent="0.4">
      <c r="B29" s="728"/>
      <c r="C29" s="141"/>
      <c r="D29" s="733"/>
      <c r="E29" s="734"/>
      <c r="F29" s="734"/>
      <c r="G29" s="734"/>
      <c r="H29" s="816" t="s">
        <v>215</v>
      </c>
      <c r="I29" s="734"/>
      <c r="J29" s="734"/>
      <c r="K29" s="734"/>
      <c r="L29" s="734"/>
      <c r="M29" s="734"/>
      <c r="N29" s="817"/>
      <c r="O29" s="818"/>
      <c r="P29" s="818"/>
      <c r="Q29" s="818"/>
      <c r="R29" s="818"/>
      <c r="S29" s="733" t="s">
        <v>214</v>
      </c>
      <c r="T29" s="734"/>
      <c r="U29" s="868"/>
      <c r="V29" s="869"/>
      <c r="W29" s="869"/>
      <c r="X29" s="869"/>
      <c r="Y29" s="869"/>
      <c r="Z29" s="869"/>
      <c r="AA29" s="869"/>
      <c r="AB29" s="869"/>
      <c r="AC29" s="869"/>
      <c r="AD29" s="869"/>
      <c r="AE29" s="869"/>
      <c r="AF29" s="869"/>
      <c r="AG29" s="869"/>
      <c r="AH29" s="869"/>
      <c r="AI29" s="869"/>
      <c r="AJ29" s="869"/>
      <c r="AK29" s="870"/>
    </row>
    <row r="30" spans="2:41" ht="15.95" customHeight="1" x14ac:dyDescent="0.4">
      <c r="B30" s="728"/>
      <c r="C30" s="141"/>
      <c r="D30" s="805"/>
      <c r="E30" s="806"/>
      <c r="F30" s="806"/>
      <c r="G30" s="806"/>
      <c r="H30" s="805"/>
      <c r="I30" s="806"/>
      <c r="J30" s="806"/>
      <c r="K30" s="806"/>
      <c r="L30" s="806"/>
      <c r="M30" s="806"/>
      <c r="N30" s="820"/>
      <c r="O30" s="821"/>
      <c r="P30" s="821"/>
      <c r="Q30" s="821"/>
      <c r="R30" s="821"/>
      <c r="S30" s="805"/>
      <c r="T30" s="806"/>
      <c r="U30" s="871"/>
      <c r="V30" s="872"/>
      <c r="W30" s="872"/>
      <c r="X30" s="872"/>
      <c r="Y30" s="872"/>
      <c r="Z30" s="872"/>
      <c r="AA30" s="872"/>
      <c r="AB30" s="872"/>
      <c r="AC30" s="872"/>
      <c r="AD30" s="872"/>
      <c r="AE30" s="872"/>
      <c r="AF30" s="872"/>
      <c r="AG30" s="872"/>
      <c r="AH30" s="872"/>
      <c r="AI30" s="872"/>
      <c r="AJ30" s="872"/>
      <c r="AK30" s="873"/>
    </row>
    <row r="31" spans="2:41" ht="18" customHeight="1" x14ac:dyDescent="0.4">
      <c r="B31" s="728"/>
      <c r="C31" s="141"/>
      <c r="D31" s="730" t="s">
        <v>216</v>
      </c>
      <c r="E31" s="731"/>
      <c r="F31" s="731"/>
      <c r="G31" s="731"/>
      <c r="H31" s="860" t="s">
        <v>217</v>
      </c>
      <c r="I31" s="861"/>
      <c r="J31" s="861"/>
      <c r="K31" s="861"/>
      <c r="L31" s="861"/>
      <c r="M31" s="142"/>
      <c r="N31" s="830" t="s">
        <v>178</v>
      </c>
      <c r="O31" s="831"/>
      <c r="P31" s="831"/>
      <c r="Q31" s="831"/>
      <c r="R31" s="832"/>
      <c r="S31" s="833" t="s">
        <v>218</v>
      </c>
      <c r="T31" s="834"/>
      <c r="U31" s="834"/>
      <c r="V31" s="834"/>
      <c r="W31" s="835"/>
      <c r="X31" s="830" t="s">
        <v>219</v>
      </c>
      <c r="Y31" s="832"/>
      <c r="Z31" s="730"/>
      <c r="AA31" s="732"/>
      <c r="AB31" s="884" t="s">
        <v>456</v>
      </c>
      <c r="AC31" s="885"/>
      <c r="AD31" s="885"/>
      <c r="AE31" s="885"/>
      <c r="AF31" s="885"/>
      <c r="AG31" s="885"/>
      <c r="AH31" s="885"/>
      <c r="AI31" s="885"/>
      <c r="AJ31" s="885"/>
      <c r="AK31" s="886"/>
    </row>
    <row r="32" spans="2:41" ht="18" customHeight="1" x14ac:dyDescent="0.4">
      <c r="B32" s="728"/>
      <c r="C32" s="141"/>
      <c r="D32" s="733"/>
      <c r="E32" s="734"/>
      <c r="F32" s="734"/>
      <c r="G32" s="734"/>
      <c r="H32" s="874"/>
      <c r="I32" s="875"/>
      <c r="J32" s="875"/>
      <c r="K32" s="875"/>
      <c r="L32" s="875"/>
      <c r="M32" s="143">
        <v>1</v>
      </c>
      <c r="N32" s="838" t="s">
        <v>220</v>
      </c>
      <c r="O32" s="839"/>
      <c r="P32" s="839"/>
      <c r="Q32" s="839"/>
      <c r="R32" s="840"/>
      <c r="S32" s="841" t="s">
        <v>221</v>
      </c>
      <c r="T32" s="842"/>
      <c r="U32" s="842"/>
      <c r="V32" s="842"/>
      <c r="W32" s="843"/>
      <c r="X32" s="844"/>
      <c r="Y32" s="845"/>
      <c r="Z32" s="846" t="s">
        <v>214</v>
      </c>
      <c r="AA32" s="847"/>
      <c r="AB32" s="887"/>
      <c r="AC32" s="888"/>
      <c r="AD32" s="888"/>
      <c r="AE32" s="888"/>
      <c r="AF32" s="888"/>
      <c r="AG32" s="888"/>
      <c r="AH32" s="888"/>
      <c r="AI32" s="888"/>
      <c r="AJ32" s="888"/>
      <c r="AK32" s="889"/>
    </row>
    <row r="33" spans="2:37" ht="18" customHeight="1" x14ac:dyDescent="0.4">
      <c r="B33" s="728"/>
      <c r="C33" s="141"/>
      <c r="D33" s="733"/>
      <c r="E33" s="734"/>
      <c r="F33" s="734"/>
      <c r="G33" s="734"/>
      <c r="H33" s="874"/>
      <c r="I33" s="875"/>
      <c r="J33" s="875"/>
      <c r="K33" s="875"/>
      <c r="L33" s="875"/>
      <c r="M33" s="144">
        <v>2</v>
      </c>
      <c r="N33" s="838" t="s">
        <v>220</v>
      </c>
      <c r="O33" s="839"/>
      <c r="P33" s="839"/>
      <c r="Q33" s="839"/>
      <c r="R33" s="840"/>
      <c r="S33" s="841" t="s">
        <v>221</v>
      </c>
      <c r="T33" s="842"/>
      <c r="U33" s="842"/>
      <c r="V33" s="842"/>
      <c r="W33" s="843"/>
      <c r="X33" s="817"/>
      <c r="Y33" s="819"/>
      <c r="Z33" s="848" t="s">
        <v>214</v>
      </c>
      <c r="AA33" s="849"/>
      <c r="AB33" s="890"/>
      <c r="AC33" s="888"/>
      <c r="AD33" s="888"/>
      <c r="AE33" s="888"/>
      <c r="AF33" s="888"/>
      <c r="AG33" s="888"/>
      <c r="AH33" s="888"/>
      <c r="AI33" s="888"/>
      <c r="AJ33" s="888"/>
      <c r="AK33" s="889"/>
    </row>
    <row r="34" spans="2:37" ht="18" customHeight="1" x14ac:dyDescent="0.4">
      <c r="B34" s="728"/>
      <c r="C34" s="141"/>
      <c r="D34" s="733"/>
      <c r="E34" s="734"/>
      <c r="F34" s="734"/>
      <c r="G34" s="734"/>
      <c r="H34" s="804" t="s">
        <v>222</v>
      </c>
      <c r="I34" s="731"/>
      <c r="J34" s="731"/>
      <c r="K34" s="731"/>
      <c r="L34" s="731"/>
      <c r="M34" s="142"/>
      <c r="N34" s="830" t="s">
        <v>178</v>
      </c>
      <c r="O34" s="831"/>
      <c r="P34" s="831"/>
      <c r="Q34" s="831"/>
      <c r="R34" s="832"/>
      <c r="S34" s="833" t="s">
        <v>218</v>
      </c>
      <c r="T34" s="834"/>
      <c r="U34" s="834"/>
      <c r="V34" s="834"/>
      <c r="W34" s="835"/>
      <c r="X34" s="836" t="s">
        <v>219</v>
      </c>
      <c r="Y34" s="837"/>
      <c r="Z34" s="145"/>
      <c r="AA34" s="146"/>
      <c r="AB34" s="890"/>
      <c r="AC34" s="888"/>
      <c r="AD34" s="888"/>
      <c r="AE34" s="888"/>
      <c r="AF34" s="888"/>
      <c r="AG34" s="888"/>
      <c r="AH34" s="888"/>
      <c r="AI34" s="888"/>
      <c r="AJ34" s="888"/>
      <c r="AK34" s="889"/>
    </row>
    <row r="35" spans="2:37" ht="18" customHeight="1" x14ac:dyDescent="0.4">
      <c r="B35" s="728"/>
      <c r="C35" s="141"/>
      <c r="D35" s="733"/>
      <c r="E35" s="734"/>
      <c r="F35" s="734"/>
      <c r="G35" s="734"/>
      <c r="H35" s="733"/>
      <c r="I35" s="734"/>
      <c r="J35" s="734"/>
      <c r="K35" s="734"/>
      <c r="L35" s="734"/>
      <c r="M35" s="143" t="s">
        <v>223</v>
      </c>
      <c r="N35" s="838" t="s">
        <v>220</v>
      </c>
      <c r="O35" s="839"/>
      <c r="P35" s="839"/>
      <c r="Q35" s="839"/>
      <c r="R35" s="840"/>
      <c r="S35" s="841" t="s">
        <v>221</v>
      </c>
      <c r="T35" s="842"/>
      <c r="U35" s="842"/>
      <c r="V35" s="842"/>
      <c r="W35" s="843"/>
      <c r="X35" s="844"/>
      <c r="Y35" s="845"/>
      <c r="Z35" s="846" t="s">
        <v>214</v>
      </c>
      <c r="AA35" s="847"/>
      <c r="AB35" s="890"/>
      <c r="AC35" s="888"/>
      <c r="AD35" s="888"/>
      <c r="AE35" s="888"/>
      <c r="AF35" s="888"/>
      <c r="AG35" s="888"/>
      <c r="AH35" s="888"/>
      <c r="AI35" s="888"/>
      <c r="AJ35" s="888"/>
      <c r="AK35" s="889"/>
    </row>
    <row r="36" spans="2:37" ht="18" customHeight="1" x14ac:dyDescent="0.4">
      <c r="B36" s="729"/>
      <c r="C36" s="147"/>
      <c r="D36" s="826"/>
      <c r="E36" s="829"/>
      <c r="F36" s="829"/>
      <c r="G36" s="829"/>
      <c r="H36" s="826"/>
      <c r="I36" s="829"/>
      <c r="J36" s="829"/>
      <c r="K36" s="829"/>
      <c r="L36" s="829"/>
      <c r="M36" s="148" t="s">
        <v>224</v>
      </c>
      <c r="N36" s="876" t="s">
        <v>220</v>
      </c>
      <c r="O36" s="877"/>
      <c r="P36" s="877"/>
      <c r="Q36" s="877"/>
      <c r="R36" s="878"/>
      <c r="S36" s="879" t="s">
        <v>221</v>
      </c>
      <c r="T36" s="880"/>
      <c r="U36" s="880"/>
      <c r="V36" s="880"/>
      <c r="W36" s="881"/>
      <c r="X36" s="882"/>
      <c r="Y36" s="883"/>
      <c r="Z36" s="826" t="s">
        <v>214</v>
      </c>
      <c r="AA36" s="827"/>
      <c r="AB36" s="891"/>
      <c r="AC36" s="892"/>
      <c r="AD36" s="892"/>
      <c r="AE36" s="892"/>
      <c r="AF36" s="892"/>
      <c r="AG36" s="892"/>
      <c r="AH36" s="892"/>
      <c r="AI36" s="892"/>
      <c r="AJ36" s="892"/>
      <c r="AK36" s="893"/>
    </row>
    <row r="37" spans="2:37" ht="9.9499999999999993" customHeight="1" thickBot="1" x14ac:dyDescent="0.45"/>
    <row r="38" spans="2:37" ht="18" customHeight="1" x14ac:dyDescent="0.4">
      <c r="B38" s="727" t="s">
        <v>183</v>
      </c>
      <c r="C38" s="139" t="s">
        <v>225</v>
      </c>
      <c r="D38" s="139"/>
      <c r="E38" s="139"/>
      <c r="F38" s="139"/>
      <c r="G38" s="139"/>
      <c r="H38" s="138"/>
      <c r="I38" s="138"/>
      <c r="J38" s="138"/>
      <c r="K38" s="138"/>
      <c r="L38" s="138"/>
      <c r="M38" s="138"/>
      <c r="N38" s="138"/>
      <c r="O38" s="138"/>
      <c r="P38" s="138"/>
      <c r="Q38" s="138"/>
      <c r="R38" s="138"/>
      <c r="S38" s="138"/>
      <c r="T38" s="138"/>
      <c r="U38" s="138"/>
      <c r="V38" s="138"/>
      <c r="W38" s="138"/>
      <c r="X38" s="138"/>
      <c r="Y38" s="138"/>
      <c r="Z38" s="138"/>
      <c r="AA38" s="138"/>
      <c r="AB38" s="138"/>
      <c r="AC38" s="138"/>
      <c r="AD38" s="138"/>
      <c r="AE38" s="138"/>
      <c r="AF38" s="138"/>
      <c r="AG38" s="138"/>
      <c r="AH38" s="138"/>
      <c r="AI38" s="138"/>
      <c r="AJ38" s="138"/>
      <c r="AK38" s="140"/>
    </row>
    <row r="39" spans="2:37" ht="19.5" customHeight="1" x14ac:dyDescent="0.4">
      <c r="B39" s="728"/>
      <c r="C39" s="141"/>
      <c r="D39" s="730" t="s">
        <v>226</v>
      </c>
      <c r="E39" s="731"/>
      <c r="F39" s="731"/>
      <c r="G39" s="732"/>
      <c r="H39" s="736" t="s">
        <v>227</v>
      </c>
      <c r="I39" s="737"/>
      <c r="J39" s="737"/>
      <c r="K39" s="737"/>
      <c r="L39" s="737"/>
      <c r="M39" s="737"/>
      <c r="N39" s="796"/>
      <c r="O39" s="797"/>
      <c r="P39" s="797"/>
      <c r="Q39" s="797"/>
      <c r="R39" s="798"/>
      <c r="S39" s="799" t="s">
        <v>228</v>
      </c>
      <c r="T39" s="800"/>
      <c r="U39" s="801"/>
      <c r="V39" s="802"/>
      <c r="W39" s="802"/>
      <c r="X39" s="802"/>
      <c r="Y39" s="802"/>
      <c r="Z39" s="802"/>
      <c r="AA39" s="802"/>
      <c r="AB39" s="802"/>
      <c r="AC39" s="802"/>
      <c r="AD39" s="802"/>
      <c r="AE39" s="802"/>
      <c r="AF39" s="802"/>
      <c r="AG39" s="802"/>
      <c r="AH39" s="802"/>
      <c r="AI39" s="802"/>
      <c r="AJ39" s="802"/>
      <c r="AK39" s="803"/>
    </row>
    <row r="40" spans="2:37" ht="18" customHeight="1" x14ac:dyDescent="0.4">
      <c r="B40" s="728"/>
      <c r="C40" s="141"/>
      <c r="D40" s="804" t="s">
        <v>229</v>
      </c>
      <c r="E40" s="731"/>
      <c r="F40" s="731"/>
      <c r="G40" s="731"/>
      <c r="H40" s="736" t="s">
        <v>177</v>
      </c>
      <c r="I40" s="737"/>
      <c r="J40" s="737"/>
      <c r="K40" s="737"/>
      <c r="L40" s="737"/>
      <c r="M40" s="738"/>
      <c r="N40" s="807" t="s">
        <v>230</v>
      </c>
      <c r="O40" s="808"/>
      <c r="P40" s="808"/>
      <c r="Q40" s="808"/>
      <c r="R40" s="808"/>
      <c r="S40" s="808"/>
      <c r="T40" s="809"/>
      <c r="U40" s="742" t="s">
        <v>231</v>
      </c>
      <c r="V40" s="743"/>
      <c r="W40" s="743"/>
      <c r="X40" s="743"/>
      <c r="Y40" s="743"/>
      <c r="Z40" s="743"/>
      <c r="AA40" s="743"/>
      <c r="AB40" s="743"/>
      <c r="AC40" s="743"/>
      <c r="AD40" s="743"/>
      <c r="AE40" s="743"/>
      <c r="AF40" s="743"/>
      <c r="AG40" s="743"/>
      <c r="AH40" s="743"/>
      <c r="AI40" s="743"/>
      <c r="AJ40" s="743"/>
      <c r="AK40" s="744"/>
    </row>
    <row r="41" spans="2:37" ht="9.9499999999999993" customHeight="1" x14ac:dyDescent="0.4">
      <c r="B41" s="728"/>
      <c r="C41" s="141"/>
      <c r="D41" s="733"/>
      <c r="E41" s="734"/>
      <c r="F41" s="734"/>
      <c r="G41" s="734"/>
      <c r="H41" s="816" t="s">
        <v>232</v>
      </c>
      <c r="I41" s="734"/>
      <c r="J41" s="734"/>
      <c r="K41" s="734"/>
      <c r="L41" s="734"/>
      <c r="M41" s="734"/>
      <c r="N41" s="817"/>
      <c r="O41" s="818"/>
      <c r="P41" s="818"/>
      <c r="Q41" s="818"/>
      <c r="R41" s="819"/>
      <c r="S41" s="733" t="s">
        <v>233</v>
      </c>
      <c r="T41" s="734"/>
      <c r="U41" s="810"/>
      <c r="V41" s="811"/>
      <c r="W41" s="811"/>
      <c r="X41" s="811"/>
      <c r="Y41" s="811"/>
      <c r="Z41" s="811"/>
      <c r="AA41" s="811"/>
      <c r="AB41" s="811"/>
      <c r="AC41" s="811"/>
      <c r="AD41" s="811"/>
      <c r="AE41" s="811"/>
      <c r="AF41" s="811"/>
      <c r="AG41" s="811"/>
      <c r="AH41" s="811"/>
      <c r="AI41" s="811"/>
      <c r="AJ41" s="811"/>
      <c r="AK41" s="812"/>
    </row>
    <row r="42" spans="2:37" ht="9.9499999999999993" customHeight="1" x14ac:dyDescent="0.4">
      <c r="B42" s="728"/>
      <c r="C42" s="141"/>
      <c r="D42" s="733"/>
      <c r="E42" s="734"/>
      <c r="F42" s="734"/>
      <c r="G42" s="734"/>
      <c r="H42" s="805"/>
      <c r="I42" s="806"/>
      <c r="J42" s="806"/>
      <c r="K42" s="806"/>
      <c r="L42" s="806"/>
      <c r="M42" s="806"/>
      <c r="N42" s="820"/>
      <c r="O42" s="821"/>
      <c r="P42" s="821"/>
      <c r="Q42" s="821"/>
      <c r="R42" s="822"/>
      <c r="S42" s="805"/>
      <c r="T42" s="806"/>
      <c r="U42" s="810"/>
      <c r="V42" s="811"/>
      <c r="W42" s="811"/>
      <c r="X42" s="811"/>
      <c r="Y42" s="811"/>
      <c r="Z42" s="811"/>
      <c r="AA42" s="811"/>
      <c r="AB42" s="811"/>
      <c r="AC42" s="811"/>
      <c r="AD42" s="811"/>
      <c r="AE42" s="811"/>
      <c r="AF42" s="811"/>
      <c r="AG42" s="811"/>
      <c r="AH42" s="811"/>
      <c r="AI42" s="811"/>
      <c r="AJ42" s="811"/>
      <c r="AK42" s="812"/>
    </row>
    <row r="43" spans="2:37" ht="9.9499999999999993" customHeight="1" x14ac:dyDescent="0.4">
      <c r="B43" s="728"/>
      <c r="C43" s="141"/>
      <c r="D43" s="733"/>
      <c r="E43" s="734"/>
      <c r="F43" s="734"/>
      <c r="G43" s="734"/>
      <c r="H43" s="816" t="s">
        <v>234</v>
      </c>
      <c r="I43" s="734"/>
      <c r="J43" s="734"/>
      <c r="K43" s="734"/>
      <c r="L43" s="734"/>
      <c r="M43" s="734"/>
      <c r="N43" s="823"/>
      <c r="O43" s="824"/>
      <c r="P43" s="824"/>
      <c r="Q43" s="824"/>
      <c r="R43" s="825"/>
      <c r="S43" s="733" t="s">
        <v>233</v>
      </c>
      <c r="T43" s="734"/>
      <c r="U43" s="810"/>
      <c r="V43" s="811"/>
      <c r="W43" s="811"/>
      <c r="X43" s="811"/>
      <c r="Y43" s="811"/>
      <c r="Z43" s="811"/>
      <c r="AA43" s="811"/>
      <c r="AB43" s="811"/>
      <c r="AC43" s="811"/>
      <c r="AD43" s="811"/>
      <c r="AE43" s="811"/>
      <c r="AF43" s="811"/>
      <c r="AG43" s="811"/>
      <c r="AH43" s="811"/>
      <c r="AI43" s="811"/>
      <c r="AJ43" s="811"/>
      <c r="AK43" s="812"/>
    </row>
    <row r="44" spans="2:37" ht="9.9499999999999993" customHeight="1" x14ac:dyDescent="0.4">
      <c r="B44" s="728"/>
      <c r="C44" s="141"/>
      <c r="D44" s="805"/>
      <c r="E44" s="806"/>
      <c r="F44" s="806"/>
      <c r="G44" s="806"/>
      <c r="H44" s="805"/>
      <c r="I44" s="806"/>
      <c r="J44" s="806"/>
      <c r="K44" s="806"/>
      <c r="L44" s="806"/>
      <c r="M44" s="806"/>
      <c r="N44" s="820"/>
      <c r="O44" s="821"/>
      <c r="P44" s="821"/>
      <c r="Q44" s="821"/>
      <c r="R44" s="822"/>
      <c r="S44" s="805"/>
      <c r="T44" s="806"/>
      <c r="U44" s="813"/>
      <c r="V44" s="814"/>
      <c r="W44" s="814"/>
      <c r="X44" s="814"/>
      <c r="Y44" s="814"/>
      <c r="Z44" s="814"/>
      <c r="AA44" s="814"/>
      <c r="AB44" s="814"/>
      <c r="AC44" s="814"/>
      <c r="AD44" s="814"/>
      <c r="AE44" s="814"/>
      <c r="AF44" s="814"/>
      <c r="AG44" s="814"/>
      <c r="AH44" s="814"/>
      <c r="AI44" s="814"/>
      <c r="AJ44" s="814"/>
      <c r="AK44" s="815"/>
    </row>
    <row r="45" spans="2:37" ht="20.100000000000001" customHeight="1" x14ac:dyDescent="0.4">
      <c r="B45" s="728"/>
      <c r="C45" s="141"/>
      <c r="D45" s="730" t="s">
        <v>235</v>
      </c>
      <c r="E45" s="731"/>
      <c r="F45" s="731"/>
      <c r="G45" s="732"/>
      <c r="H45" s="736" t="s">
        <v>227</v>
      </c>
      <c r="I45" s="737"/>
      <c r="J45" s="737"/>
      <c r="K45" s="737"/>
      <c r="L45" s="737"/>
      <c r="M45" s="737"/>
      <c r="N45" s="796"/>
      <c r="O45" s="797"/>
      <c r="P45" s="797"/>
      <c r="Q45" s="797"/>
      <c r="R45" s="798"/>
      <c r="S45" s="799" t="s">
        <v>228</v>
      </c>
      <c r="T45" s="800"/>
      <c r="U45" s="801"/>
      <c r="V45" s="802"/>
      <c r="W45" s="802"/>
      <c r="X45" s="802"/>
      <c r="Y45" s="802"/>
      <c r="Z45" s="802"/>
      <c r="AA45" s="802"/>
      <c r="AB45" s="802"/>
      <c r="AC45" s="802"/>
      <c r="AD45" s="802"/>
      <c r="AE45" s="802"/>
      <c r="AF45" s="802"/>
      <c r="AG45" s="802"/>
      <c r="AH45" s="802"/>
      <c r="AI45" s="802"/>
      <c r="AJ45" s="802"/>
      <c r="AK45" s="803"/>
    </row>
    <row r="46" spans="2:37" ht="18" customHeight="1" x14ac:dyDescent="0.4">
      <c r="B46" s="728"/>
      <c r="C46" s="141"/>
      <c r="D46" s="804" t="s">
        <v>236</v>
      </c>
      <c r="E46" s="731"/>
      <c r="F46" s="731"/>
      <c r="G46" s="731"/>
      <c r="H46" s="736" t="s">
        <v>177</v>
      </c>
      <c r="I46" s="737"/>
      <c r="J46" s="737"/>
      <c r="K46" s="737"/>
      <c r="L46" s="737"/>
      <c r="M46" s="738"/>
      <c r="N46" s="807" t="s">
        <v>230</v>
      </c>
      <c r="O46" s="808"/>
      <c r="P46" s="808"/>
      <c r="Q46" s="808"/>
      <c r="R46" s="808"/>
      <c r="S46" s="808"/>
      <c r="T46" s="809"/>
      <c r="U46" s="742" t="s">
        <v>231</v>
      </c>
      <c r="V46" s="743"/>
      <c r="W46" s="743"/>
      <c r="X46" s="743"/>
      <c r="Y46" s="743"/>
      <c r="Z46" s="743"/>
      <c r="AA46" s="743"/>
      <c r="AB46" s="743"/>
      <c r="AC46" s="743"/>
      <c r="AD46" s="743"/>
      <c r="AE46" s="743"/>
      <c r="AF46" s="743"/>
      <c r="AG46" s="743"/>
      <c r="AH46" s="743"/>
      <c r="AI46" s="743"/>
      <c r="AJ46" s="743"/>
      <c r="AK46" s="744"/>
    </row>
    <row r="47" spans="2:37" ht="9.9499999999999993" customHeight="1" x14ac:dyDescent="0.4">
      <c r="B47" s="728"/>
      <c r="C47" s="141"/>
      <c r="D47" s="733"/>
      <c r="E47" s="734"/>
      <c r="F47" s="734"/>
      <c r="G47" s="734"/>
      <c r="H47" s="816" t="s">
        <v>232</v>
      </c>
      <c r="I47" s="734"/>
      <c r="J47" s="734"/>
      <c r="K47" s="734"/>
      <c r="L47" s="734"/>
      <c r="M47" s="734"/>
      <c r="N47" s="817"/>
      <c r="O47" s="818"/>
      <c r="P47" s="818"/>
      <c r="Q47" s="818"/>
      <c r="R47" s="819"/>
      <c r="S47" s="733" t="s">
        <v>233</v>
      </c>
      <c r="T47" s="734"/>
      <c r="U47" s="810"/>
      <c r="V47" s="811"/>
      <c r="W47" s="811"/>
      <c r="X47" s="811"/>
      <c r="Y47" s="811"/>
      <c r="Z47" s="811"/>
      <c r="AA47" s="811"/>
      <c r="AB47" s="811"/>
      <c r="AC47" s="811"/>
      <c r="AD47" s="811"/>
      <c r="AE47" s="811"/>
      <c r="AF47" s="811"/>
      <c r="AG47" s="811"/>
      <c r="AH47" s="811"/>
      <c r="AI47" s="811"/>
      <c r="AJ47" s="811"/>
      <c r="AK47" s="812"/>
    </row>
    <row r="48" spans="2:37" ht="9.9499999999999993" customHeight="1" x14ac:dyDescent="0.4">
      <c r="B48" s="728"/>
      <c r="C48" s="141"/>
      <c r="D48" s="733"/>
      <c r="E48" s="734"/>
      <c r="F48" s="734"/>
      <c r="G48" s="734"/>
      <c r="H48" s="805"/>
      <c r="I48" s="806"/>
      <c r="J48" s="806"/>
      <c r="K48" s="806"/>
      <c r="L48" s="806"/>
      <c r="M48" s="806"/>
      <c r="N48" s="820"/>
      <c r="O48" s="821"/>
      <c r="P48" s="821"/>
      <c r="Q48" s="821"/>
      <c r="R48" s="822"/>
      <c r="S48" s="805"/>
      <c r="T48" s="806"/>
      <c r="U48" s="810"/>
      <c r="V48" s="811"/>
      <c r="W48" s="811"/>
      <c r="X48" s="811"/>
      <c r="Y48" s="811"/>
      <c r="Z48" s="811"/>
      <c r="AA48" s="811"/>
      <c r="AB48" s="811"/>
      <c r="AC48" s="811"/>
      <c r="AD48" s="811"/>
      <c r="AE48" s="811"/>
      <c r="AF48" s="811"/>
      <c r="AG48" s="811"/>
      <c r="AH48" s="811"/>
      <c r="AI48" s="811"/>
      <c r="AJ48" s="811"/>
      <c r="AK48" s="812"/>
    </row>
    <row r="49" spans="2:37" ht="9.9499999999999993" customHeight="1" x14ac:dyDescent="0.4">
      <c r="B49" s="728"/>
      <c r="C49" s="141"/>
      <c r="D49" s="733"/>
      <c r="E49" s="734"/>
      <c r="F49" s="734"/>
      <c r="G49" s="734"/>
      <c r="H49" s="816" t="s">
        <v>234</v>
      </c>
      <c r="I49" s="734"/>
      <c r="J49" s="734"/>
      <c r="K49" s="734"/>
      <c r="L49" s="734"/>
      <c r="M49" s="734"/>
      <c r="N49" s="823"/>
      <c r="O49" s="824"/>
      <c r="P49" s="824"/>
      <c r="Q49" s="824"/>
      <c r="R49" s="825"/>
      <c r="S49" s="733" t="s">
        <v>233</v>
      </c>
      <c r="T49" s="734"/>
      <c r="U49" s="810"/>
      <c r="V49" s="811"/>
      <c r="W49" s="811"/>
      <c r="X49" s="811"/>
      <c r="Y49" s="811"/>
      <c r="Z49" s="811"/>
      <c r="AA49" s="811"/>
      <c r="AB49" s="811"/>
      <c r="AC49" s="811"/>
      <c r="AD49" s="811"/>
      <c r="AE49" s="811"/>
      <c r="AF49" s="811"/>
      <c r="AG49" s="811"/>
      <c r="AH49" s="811"/>
      <c r="AI49" s="811"/>
      <c r="AJ49" s="811"/>
      <c r="AK49" s="812"/>
    </row>
    <row r="50" spans="2:37" ht="9.9499999999999993" customHeight="1" x14ac:dyDescent="0.4">
      <c r="B50" s="728"/>
      <c r="C50" s="141"/>
      <c r="D50" s="805"/>
      <c r="E50" s="806"/>
      <c r="F50" s="806"/>
      <c r="G50" s="806"/>
      <c r="H50" s="805"/>
      <c r="I50" s="806"/>
      <c r="J50" s="806"/>
      <c r="K50" s="806"/>
      <c r="L50" s="806"/>
      <c r="M50" s="806"/>
      <c r="N50" s="820"/>
      <c r="O50" s="821"/>
      <c r="P50" s="821"/>
      <c r="Q50" s="821"/>
      <c r="R50" s="822"/>
      <c r="S50" s="805"/>
      <c r="T50" s="806"/>
      <c r="U50" s="813"/>
      <c r="V50" s="814"/>
      <c r="W50" s="814"/>
      <c r="X50" s="814"/>
      <c r="Y50" s="814"/>
      <c r="Z50" s="814"/>
      <c r="AA50" s="814"/>
      <c r="AB50" s="814"/>
      <c r="AC50" s="814"/>
      <c r="AD50" s="814"/>
      <c r="AE50" s="814"/>
      <c r="AF50" s="814"/>
      <c r="AG50" s="814"/>
      <c r="AH50" s="814"/>
      <c r="AI50" s="814"/>
      <c r="AJ50" s="814"/>
      <c r="AK50" s="815"/>
    </row>
    <row r="51" spans="2:37" ht="20.100000000000001" customHeight="1" thickBot="1" x14ac:dyDescent="0.45">
      <c r="B51" s="828"/>
      <c r="C51" s="149"/>
      <c r="D51" s="769" t="s">
        <v>237</v>
      </c>
      <c r="E51" s="770"/>
      <c r="F51" s="770"/>
      <c r="G51" s="771"/>
      <c r="H51" s="769" t="s">
        <v>227</v>
      </c>
      <c r="I51" s="770"/>
      <c r="J51" s="770"/>
      <c r="K51" s="770"/>
      <c r="L51" s="770"/>
      <c r="M51" s="770"/>
      <c r="N51" s="772"/>
      <c r="O51" s="773"/>
      <c r="P51" s="773"/>
      <c r="Q51" s="773"/>
      <c r="R51" s="774"/>
      <c r="S51" s="775" t="s">
        <v>228</v>
      </c>
      <c r="T51" s="776"/>
      <c r="U51" s="781"/>
      <c r="V51" s="782"/>
      <c r="W51" s="782"/>
      <c r="X51" s="782"/>
      <c r="Y51" s="782"/>
      <c r="Z51" s="782"/>
      <c r="AA51" s="782"/>
      <c r="AB51" s="782"/>
      <c r="AC51" s="782"/>
      <c r="AD51" s="782"/>
      <c r="AE51" s="782"/>
      <c r="AF51" s="782"/>
      <c r="AG51" s="782"/>
      <c r="AH51" s="782"/>
      <c r="AI51" s="782"/>
      <c r="AJ51" s="782"/>
      <c r="AK51" s="783"/>
    </row>
    <row r="52" spans="2:37" s="151" customFormat="1" ht="12" customHeight="1" x14ac:dyDescent="0.4">
      <c r="B52" s="150" t="s">
        <v>238</v>
      </c>
      <c r="C52" s="707" t="s">
        <v>239</v>
      </c>
      <c r="D52" s="707"/>
      <c r="E52" s="707"/>
      <c r="F52" s="707"/>
      <c r="G52" s="707"/>
      <c r="H52" s="707"/>
      <c r="I52" s="707"/>
      <c r="J52" s="707"/>
      <c r="K52" s="707"/>
      <c r="L52" s="707"/>
      <c r="M52" s="707"/>
      <c r="N52" s="707"/>
      <c r="O52" s="707"/>
      <c r="P52" s="707"/>
      <c r="Q52" s="707"/>
      <c r="R52" s="707"/>
      <c r="S52" s="707"/>
      <c r="T52" s="707"/>
      <c r="U52" s="707"/>
      <c r="V52" s="707"/>
      <c r="W52" s="707"/>
      <c r="X52" s="707"/>
      <c r="Y52" s="707"/>
      <c r="Z52" s="707"/>
      <c r="AA52" s="707"/>
      <c r="AB52" s="707"/>
      <c r="AC52" s="707"/>
      <c r="AD52" s="707"/>
      <c r="AE52" s="707"/>
      <c r="AF52" s="707"/>
      <c r="AG52" s="707"/>
      <c r="AH52" s="707"/>
      <c r="AI52" s="707"/>
      <c r="AJ52" s="707"/>
      <c r="AK52" s="707"/>
    </row>
    <row r="53" spans="2:37" ht="7.5" customHeight="1" thickBot="1" x14ac:dyDescent="0.45">
      <c r="B53" s="152"/>
      <c r="C53" s="152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</row>
    <row r="54" spans="2:37" ht="18" customHeight="1" thickBot="1" x14ac:dyDescent="0.45">
      <c r="B54" s="153" t="s">
        <v>184</v>
      </c>
      <c r="C54" s="784" t="s">
        <v>240</v>
      </c>
      <c r="D54" s="785"/>
      <c r="E54" s="785"/>
      <c r="F54" s="785"/>
      <c r="G54" s="786"/>
      <c r="H54" s="787" t="s">
        <v>177</v>
      </c>
      <c r="I54" s="788"/>
      <c r="J54" s="788"/>
      <c r="K54" s="788"/>
      <c r="L54" s="788"/>
      <c r="M54" s="789"/>
      <c r="N54" s="790" t="s">
        <v>230</v>
      </c>
      <c r="O54" s="791"/>
      <c r="P54" s="791"/>
      <c r="Q54" s="791"/>
      <c r="R54" s="791"/>
      <c r="S54" s="791"/>
      <c r="T54" s="792"/>
      <c r="U54" s="793" t="s">
        <v>241</v>
      </c>
      <c r="V54" s="794"/>
      <c r="W54" s="794"/>
      <c r="X54" s="794"/>
      <c r="Y54" s="794"/>
      <c r="Z54" s="794"/>
      <c r="AA54" s="794"/>
      <c r="AB54" s="794"/>
      <c r="AC54" s="794"/>
      <c r="AD54" s="794"/>
      <c r="AE54" s="794"/>
      <c r="AF54" s="794"/>
      <c r="AG54" s="794"/>
      <c r="AH54" s="794"/>
      <c r="AI54" s="794"/>
      <c r="AJ54" s="794"/>
      <c r="AK54" s="795"/>
    </row>
    <row r="55" spans="2:37" ht="9.9499999999999993" customHeight="1" thickBot="1" x14ac:dyDescent="0.45">
      <c r="B55" s="152"/>
      <c r="C55" s="152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</row>
    <row r="56" spans="2:37" ht="18" customHeight="1" x14ac:dyDescent="0.4">
      <c r="B56" s="759" t="s">
        <v>185</v>
      </c>
      <c r="C56" s="762" t="s">
        <v>242</v>
      </c>
      <c r="D56" s="762"/>
      <c r="E56" s="762"/>
      <c r="F56" s="762"/>
      <c r="G56" s="762"/>
      <c r="H56" s="777" t="s">
        <v>243</v>
      </c>
      <c r="I56" s="777"/>
      <c r="J56" s="777"/>
      <c r="K56" s="777"/>
      <c r="L56" s="777"/>
      <c r="M56" s="777"/>
      <c r="N56" s="777"/>
      <c r="O56" s="777"/>
      <c r="P56" s="777"/>
      <c r="Q56" s="777"/>
      <c r="R56" s="777" t="s">
        <v>244</v>
      </c>
      <c r="S56" s="777"/>
      <c r="T56" s="777"/>
      <c r="U56" s="777"/>
      <c r="V56" s="777"/>
      <c r="W56" s="777"/>
      <c r="X56" s="777"/>
      <c r="Y56" s="777"/>
      <c r="Z56" s="777"/>
      <c r="AA56" s="777"/>
      <c r="AB56" s="777" t="s">
        <v>245</v>
      </c>
      <c r="AC56" s="777"/>
      <c r="AD56" s="777"/>
      <c r="AE56" s="777"/>
      <c r="AF56" s="777"/>
      <c r="AG56" s="777"/>
      <c r="AH56" s="777"/>
      <c r="AI56" s="777"/>
      <c r="AJ56" s="777"/>
      <c r="AK56" s="778"/>
    </row>
    <row r="57" spans="2:37" ht="20.100000000000001" customHeight="1" thickBot="1" x14ac:dyDescent="0.45">
      <c r="B57" s="761"/>
      <c r="C57" s="764"/>
      <c r="D57" s="764"/>
      <c r="E57" s="764"/>
      <c r="F57" s="764"/>
      <c r="G57" s="764"/>
      <c r="H57" s="779"/>
      <c r="I57" s="779"/>
      <c r="J57" s="779"/>
      <c r="K57" s="779"/>
      <c r="L57" s="779"/>
      <c r="M57" s="779"/>
      <c r="N57" s="779"/>
      <c r="O57" s="779"/>
      <c r="P57" s="779"/>
      <c r="Q57" s="779"/>
      <c r="R57" s="779"/>
      <c r="S57" s="779"/>
      <c r="T57" s="779"/>
      <c r="U57" s="779"/>
      <c r="V57" s="779"/>
      <c r="W57" s="779"/>
      <c r="X57" s="779"/>
      <c r="Y57" s="779"/>
      <c r="Z57" s="779"/>
      <c r="AA57" s="779"/>
      <c r="AB57" s="779"/>
      <c r="AC57" s="779"/>
      <c r="AD57" s="779"/>
      <c r="AE57" s="779"/>
      <c r="AF57" s="779"/>
      <c r="AG57" s="779"/>
      <c r="AH57" s="779"/>
      <c r="AI57" s="779"/>
      <c r="AJ57" s="779"/>
      <c r="AK57" s="780"/>
    </row>
    <row r="58" spans="2:37" s="151" customFormat="1" ht="12" customHeight="1" x14ac:dyDescent="0.4">
      <c r="B58" s="150" t="s">
        <v>246</v>
      </c>
      <c r="C58" s="707" t="s">
        <v>247</v>
      </c>
      <c r="D58" s="707"/>
      <c r="E58" s="707"/>
      <c r="F58" s="707"/>
      <c r="G58" s="707"/>
      <c r="H58" s="707"/>
      <c r="I58" s="707"/>
      <c r="J58" s="707"/>
      <c r="K58" s="707"/>
      <c r="L58" s="707"/>
      <c r="M58" s="707"/>
      <c r="N58" s="707"/>
      <c r="O58" s="707"/>
      <c r="P58" s="707"/>
      <c r="Q58" s="707"/>
      <c r="R58" s="707"/>
      <c r="S58" s="707"/>
      <c r="T58" s="707"/>
      <c r="U58" s="707"/>
      <c r="V58" s="707"/>
      <c r="W58" s="707"/>
      <c r="X58" s="707"/>
      <c r="Y58" s="707"/>
      <c r="Z58" s="707"/>
      <c r="AA58" s="707"/>
      <c r="AB58" s="707"/>
      <c r="AC58" s="707"/>
      <c r="AD58" s="707"/>
      <c r="AE58" s="707"/>
      <c r="AF58" s="707"/>
      <c r="AG58" s="707"/>
      <c r="AH58" s="707"/>
      <c r="AI58" s="707"/>
      <c r="AJ58" s="707"/>
      <c r="AK58" s="707"/>
    </row>
    <row r="59" spans="2:37" ht="9.9499999999999993" customHeight="1" thickBot="1" x14ac:dyDescent="0.45">
      <c r="B59" s="152"/>
      <c r="C59" s="152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</row>
    <row r="60" spans="2:37" ht="18" customHeight="1" x14ac:dyDescent="0.4">
      <c r="B60" s="759" t="s">
        <v>186</v>
      </c>
      <c r="C60" s="762" t="s">
        <v>248</v>
      </c>
      <c r="D60" s="762"/>
      <c r="E60" s="762"/>
      <c r="F60" s="762"/>
      <c r="G60" s="762"/>
      <c r="H60" s="765" t="s">
        <v>249</v>
      </c>
      <c r="I60" s="766"/>
      <c r="J60" s="766"/>
      <c r="K60" s="766"/>
      <c r="L60" s="766"/>
      <c r="M60" s="766"/>
      <c r="N60" s="766"/>
      <c r="O60" s="765" t="s">
        <v>250</v>
      </c>
      <c r="P60" s="766"/>
      <c r="Q60" s="766"/>
      <c r="R60" s="766"/>
      <c r="S60" s="766"/>
      <c r="T60" s="766"/>
      <c r="U60" s="766"/>
      <c r="V60" s="766"/>
      <c r="W60" s="766"/>
      <c r="X60" s="767"/>
      <c r="Y60" s="766" t="s">
        <v>251</v>
      </c>
      <c r="Z60" s="766"/>
      <c r="AA60" s="766"/>
      <c r="AB60" s="766"/>
      <c r="AC60" s="766"/>
      <c r="AD60" s="766"/>
      <c r="AE60" s="766"/>
      <c r="AF60" s="766"/>
      <c r="AG60" s="766"/>
      <c r="AH60" s="766"/>
      <c r="AI60" s="766"/>
      <c r="AJ60" s="766"/>
      <c r="AK60" s="768"/>
    </row>
    <row r="61" spans="2:37" ht="20.100000000000001" customHeight="1" x14ac:dyDescent="0.4">
      <c r="B61" s="760"/>
      <c r="C61" s="763"/>
      <c r="D61" s="763"/>
      <c r="E61" s="763"/>
      <c r="F61" s="763"/>
      <c r="G61" s="763"/>
      <c r="H61" s="154">
        <v>1</v>
      </c>
      <c r="I61" s="752" t="s">
        <v>230</v>
      </c>
      <c r="J61" s="753"/>
      <c r="K61" s="753"/>
      <c r="L61" s="753"/>
      <c r="M61" s="753"/>
      <c r="N61" s="754"/>
      <c r="O61" s="748"/>
      <c r="P61" s="749"/>
      <c r="Q61" s="749"/>
      <c r="R61" s="749"/>
      <c r="S61" s="749"/>
      <c r="T61" s="749"/>
      <c r="U61" s="749"/>
      <c r="V61" s="749"/>
      <c r="W61" s="749"/>
      <c r="X61" s="750"/>
      <c r="Y61" s="748"/>
      <c r="Z61" s="749"/>
      <c r="AA61" s="749"/>
      <c r="AB61" s="749"/>
      <c r="AC61" s="749"/>
      <c r="AD61" s="749"/>
      <c r="AE61" s="749"/>
      <c r="AF61" s="749"/>
      <c r="AG61" s="749"/>
      <c r="AH61" s="749"/>
      <c r="AI61" s="749"/>
      <c r="AJ61" s="749"/>
      <c r="AK61" s="751"/>
    </row>
    <row r="62" spans="2:37" ht="20.100000000000001" customHeight="1" x14ac:dyDescent="0.4">
      <c r="B62" s="760"/>
      <c r="C62" s="763"/>
      <c r="D62" s="763"/>
      <c r="E62" s="763"/>
      <c r="F62" s="763"/>
      <c r="G62" s="763"/>
      <c r="H62" s="154">
        <v>2</v>
      </c>
      <c r="I62" s="752" t="s">
        <v>230</v>
      </c>
      <c r="J62" s="753"/>
      <c r="K62" s="753"/>
      <c r="L62" s="753"/>
      <c r="M62" s="753"/>
      <c r="N62" s="754"/>
      <c r="O62" s="748"/>
      <c r="P62" s="749"/>
      <c r="Q62" s="749"/>
      <c r="R62" s="749"/>
      <c r="S62" s="749"/>
      <c r="T62" s="749"/>
      <c r="U62" s="749"/>
      <c r="V62" s="749"/>
      <c r="W62" s="749"/>
      <c r="X62" s="750"/>
      <c r="Y62" s="748"/>
      <c r="Z62" s="749"/>
      <c r="AA62" s="749"/>
      <c r="AB62" s="749"/>
      <c r="AC62" s="749"/>
      <c r="AD62" s="749"/>
      <c r="AE62" s="749"/>
      <c r="AF62" s="749"/>
      <c r="AG62" s="749"/>
      <c r="AH62" s="749"/>
      <c r="AI62" s="749"/>
      <c r="AJ62" s="749"/>
      <c r="AK62" s="751"/>
    </row>
    <row r="63" spans="2:37" ht="20.100000000000001" customHeight="1" thickBot="1" x14ac:dyDescent="0.45">
      <c r="B63" s="761"/>
      <c r="C63" s="764"/>
      <c r="D63" s="764"/>
      <c r="E63" s="764"/>
      <c r="F63" s="764"/>
      <c r="G63" s="764"/>
      <c r="H63" s="155">
        <v>3</v>
      </c>
      <c r="I63" s="752" t="s">
        <v>230</v>
      </c>
      <c r="J63" s="753"/>
      <c r="K63" s="753"/>
      <c r="L63" s="753"/>
      <c r="M63" s="753"/>
      <c r="N63" s="754"/>
      <c r="O63" s="755"/>
      <c r="P63" s="756"/>
      <c r="Q63" s="756"/>
      <c r="R63" s="756"/>
      <c r="S63" s="756"/>
      <c r="T63" s="756"/>
      <c r="U63" s="756"/>
      <c r="V63" s="756"/>
      <c r="W63" s="756"/>
      <c r="X63" s="757"/>
      <c r="Y63" s="755"/>
      <c r="Z63" s="756"/>
      <c r="AA63" s="756"/>
      <c r="AB63" s="756"/>
      <c r="AC63" s="756"/>
      <c r="AD63" s="756"/>
      <c r="AE63" s="756"/>
      <c r="AF63" s="756"/>
      <c r="AG63" s="756"/>
      <c r="AH63" s="756"/>
      <c r="AI63" s="756"/>
      <c r="AJ63" s="756"/>
      <c r="AK63" s="758"/>
    </row>
    <row r="64" spans="2:37" s="151" customFormat="1" ht="12" customHeight="1" x14ac:dyDescent="0.4">
      <c r="B64" s="150" t="s">
        <v>252</v>
      </c>
      <c r="C64" s="707" t="s">
        <v>253</v>
      </c>
      <c r="D64" s="707"/>
      <c r="E64" s="707"/>
      <c r="F64" s="707"/>
      <c r="G64" s="707"/>
      <c r="H64" s="707"/>
      <c r="I64" s="707"/>
      <c r="J64" s="707"/>
      <c r="K64" s="707"/>
      <c r="L64" s="707"/>
      <c r="M64" s="707"/>
      <c r="N64" s="707"/>
      <c r="O64" s="707"/>
      <c r="P64" s="707"/>
      <c r="Q64" s="707"/>
      <c r="R64" s="707"/>
      <c r="S64" s="707"/>
      <c r="T64" s="707"/>
      <c r="U64" s="707"/>
      <c r="V64" s="707"/>
      <c r="W64" s="707"/>
      <c r="X64" s="707"/>
      <c r="Y64" s="707"/>
      <c r="Z64" s="707"/>
      <c r="AA64" s="707"/>
      <c r="AB64" s="707"/>
      <c r="AC64" s="707"/>
      <c r="AD64" s="707"/>
      <c r="AE64" s="707"/>
      <c r="AF64" s="707"/>
      <c r="AG64" s="707"/>
      <c r="AH64" s="707"/>
      <c r="AI64" s="707"/>
      <c r="AJ64" s="707"/>
      <c r="AK64" s="707"/>
    </row>
    <row r="65" spans="2:37" ht="9.9499999999999993" customHeight="1" thickBot="1" x14ac:dyDescent="0.45">
      <c r="B65" s="152"/>
      <c r="C65" s="152"/>
      <c r="D65" s="152"/>
      <c r="E65" s="152"/>
      <c r="F65" s="152"/>
      <c r="G65" s="152"/>
      <c r="H65" s="152"/>
      <c r="I65" s="152"/>
      <c r="J65" s="152"/>
      <c r="K65" s="152"/>
      <c r="L65" s="152"/>
      <c r="M65" s="152"/>
      <c r="N65" s="152"/>
      <c r="O65" s="152"/>
      <c r="P65" s="152"/>
      <c r="Q65" s="152"/>
      <c r="R65" s="152"/>
      <c r="S65" s="152"/>
      <c r="T65" s="152"/>
      <c r="U65" s="152"/>
    </row>
    <row r="66" spans="2:37" ht="18" customHeight="1" x14ac:dyDescent="0.4">
      <c r="B66" s="727" t="s">
        <v>187</v>
      </c>
      <c r="C66" s="139" t="s">
        <v>254</v>
      </c>
      <c r="D66" s="139"/>
      <c r="E66" s="139"/>
      <c r="F66" s="139"/>
      <c r="G66" s="139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40"/>
    </row>
    <row r="67" spans="2:37" ht="18" customHeight="1" x14ac:dyDescent="0.4">
      <c r="B67" s="728"/>
      <c r="C67" s="141"/>
      <c r="D67" s="730" t="s">
        <v>255</v>
      </c>
      <c r="E67" s="731"/>
      <c r="F67" s="731"/>
      <c r="G67" s="732"/>
      <c r="H67" s="736" t="s">
        <v>177</v>
      </c>
      <c r="I67" s="737"/>
      <c r="J67" s="737"/>
      <c r="K67" s="737"/>
      <c r="L67" s="737"/>
      <c r="M67" s="738"/>
      <c r="N67" s="739" t="s">
        <v>230</v>
      </c>
      <c r="O67" s="740"/>
      <c r="P67" s="740"/>
      <c r="Q67" s="740"/>
      <c r="R67" s="740"/>
      <c r="S67" s="740"/>
      <c r="T67" s="741"/>
      <c r="U67" s="742"/>
      <c r="V67" s="743"/>
      <c r="W67" s="743"/>
      <c r="X67" s="743"/>
      <c r="Y67" s="743"/>
      <c r="Z67" s="743"/>
      <c r="AA67" s="743"/>
      <c r="AB67" s="743"/>
      <c r="AC67" s="743"/>
      <c r="AD67" s="743"/>
      <c r="AE67" s="743"/>
      <c r="AF67" s="743"/>
      <c r="AG67" s="743"/>
      <c r="AH67" s="743"/>
      <c r="AI67" s="743"/>
      <c r="AJ67" s="743"/>
      <c r="AK67" s="744"/>
    </row>
    <row r="68" spans="2:37" ht="18" customHeight="1" x14ac:dyDescent="0.4">
      <c r="B68" s="728"/>
      <c r="C68" s="141"/>
      <c r="D68" s="733"/>
      <c r="E68" s="734"/>
      <c r="F68" s="734"/>
      <c r="G68" s="735"/>
      <c r="H68" s="730" t="s">
        <v>256</v>
      </c>
      <c r="I68" s="731"/>
      <c r="J68" s="731"/>
      <c r="K68" s="731"/>
      <c r="L68" s="731"/>
      <c r="M68" s="731"/>
      <c r="N68" s="739" t="s">
        <v>11</v>
      </c>
      <c r="O68" s="740"/>
      <c r="P68" s="740"/>
      <c r="Q68" s="740"/>
      <c r="R68" s="740"/>
      <c r="S68" s="740"/>
      <c r="T68" s="741"/>
      <c r="U68" s="742" t="s">
        <v>257</v>
      </c>
      <c r="V68" s="743"/>
      <c r="W68" s="743"/>
      <c r="X68" s="743"/>
      <c r="Y68" s="743"/>
      <c r="Z68" s="743"/>
      <c r="AA68" s="743"/>
      <c r="AB68" s="743"/>
      <c r="AC68" s="743"/>
      <c r="AD68" s="743"/>
      <c r="AE68" s="743"/>
      <c r="AF68" s="743"/>
      <c r="AG68" s="743"/>
      <c r="AH68" s="743"/>
      <c r="AI68" s="743"/>
      <c r="AJ68" s="743"/>
      <c r="AK68" s="744"/>
    </row>
    <row r="69" spans="2:37" ht="18" customHeight="1" x14ac:dyDescent="0.4">
      <c r="B69" s="729"/>
      <c r="C69" s="147"/>
      <c r="D69" s="745" t="s">
        <v>258</v>
      </c>
      <c r="E69" s="746"/>
      <c r="F69" s="746"/>
      <c r="G69" s="747"/>
      <c r="H69" s="745" t="s">
        <v>177</v>
      </c>
      <c r="I69" s="746"/>
      <c r="J69" s="746"/>
      <c r="K69" s="746"/>
      <c r="L69" s="746"/>
      <c r="M69" s="747"/>
      <c r="N69" s="704" t="s">
        <v>230</v>
      </c>
      <c r="O69" s="705"/>
      <c r="P69" s="705"/>
      <c r="Q69" s="705"/>
      <c r="R69" s="705"/>
      <c r="S69" s="705"/>
      <c r="T69" s="706"/>
      <c r="U69" s="156" t="s">
        <v>259</v>
      </c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8"/>
    </row>
    <row r="70" spans="2:37" s="151" customFormat="1" ht="12" customHeight="1" x14ac:dyDescent="0.4">
      <c r="B70" s="150" t="s">
        <v>260</v>
      </c>
      <c r="C70" s="707" t="s">
        <v>261</v>
      </c>
      <c r="D70" s="707"/>
      <c r="E70" s="707"/>
      <c r="F70" s="707"/>
      <c r="G70" s="707"/>
      <c r="H70" s="707"/>
      <c r="I70" s="707"/>
      <c r="J70" s="707"/>
      <c r="K70" s="707"/>
      <c r="L70" s="707"/>
      <c r="M70" s="707"/>
      <c r="N70" s="707"/>
      <c r="O70" s="707"/>
      <c r="P70" s="707"/>
      <c r="Q70" s="707"/>
      <c r="R70" s="707"/>
      <c r="S70" s="707"/>
      <c r="T70" s="707"/>
      <c r="U70" s="707"/>
      <c r="V70" s="707"/>
      <c r="W70" s="707"/>
      <c r="X70" s="707"/>
      <c r="Y70" s="707"/>
      <c r="Z70" s="707"/>
      <c r="AA70" s="707"/>
      <c r="AB70" s="707"/>
      <c r="AC70" s="707"/>
      <c r="AD70" s="707"/>
      <c r="AE70" s="707"/>
      <c r="AF70" s="707"/>
      <c r="AG70" s="707"/>
      <c r="AH70" s="707"/>
      <c r="AI70" s="707"/>
      <c r="AJ70" s="707"/>
      <c r="AK70" s="707"/>
    </row>
    <row r="71" spans="2:37" ht="9.9499999999999993" customHeight="1" thickBot="1" x14ac:dyDescent="0.45">
      <c r="B71" s="152"/>
      <c r="C71" s="152"/>
      <c r="D71" s="152"/>
      <c r="E71" s="152"/>
      <c r="F71" s="152"/>
      <c r="G71" s="152"/>
      <c r="H71" s="152"/>
      <c r="I71" s="152"/>
      <c r="J71" s="152"/>
      <c r="K71" s="152"/>
      <c r="L71" s="152"/>
      <c r="M71" s="152"/>
      <c r="N71" s="152"/>
      <c r="O71" s="152"/>
      <c r="P71" s="152"/>
      <c r="Q71" s="152"/>
      <c r="R71" s="152"/>
      <c r="S71" s="152"/>
      <c r="T71" s="152"/>
      <c r="U71" s="152"/>
    </row>
    <row r="72" spans="2:37" ht="16.149999999999999" customHeight="1" x14ac:dyDescent="0.4">
      <c r="B72" s="708" t="s">
        <v>262</v>
      </c>
      <c r="C72" s="709"/>
      <c r="D72" s="709"/>
      <c r="E72" s="709"/>
      <c r="F72" s="710"/>
      <c r="G72" s="714"/>
      <c r="H72" s="714"/>
      <c r="I72" s="714"/>
      <c r="J72" s="714"/>
      <c r="K72" s="714"/>
      <c r="L72" s="714"/>
      <c r="M72" s="714"/>
      <c r="N72" s="714"/>
      <c r="O72" s="714"/>
      <c r="P72" s="714"/>
      <c r="Q72" s="714"/>
      <c r="R72" s="714"/>
      <c r="S72" s="714"/>
      <c r="T72" s="714"/>
      <c r="U72" s="714"/>
      <c r="V72" s="714"/>
      <c r="W72" s="714"/>
      <c r="X72" s="714"/>
      <c r="Y72" s="714"/>
      <c r="Z72" s="714"/>
      <c r="AA72" s="714"/>
      <c r="AB72" s="714"/>
      <c r="AC72" s="714"/>
      <c r="AD72" s="714"/>
      <c r="AE72" s="714"/>
      <c r="AF72" s="714"/>
      <c r="AG72" s="714"/>
      <c r="AH72" s="714"/>
      <c r="AI72" s="714"/>
      <c r="AJ72" s="714"/>
      <c r="AK72" s="715"/>
    </row>
    <row r="73" spans="2:37" ht="16.149999999999999" customHeight="1" thickBot="1" x14ac:dyDescent="0.45">
      <c r="B73" s="711"/>
      <c r="C73" s="712"/>
      <c r="D73" s="712"/>
      <c r="E73" s="712"/>
      <c r="F73" s="713"/>
      <c r="G73" s="716"/>
      <c r="H73" s="716"/>
      <c r="I73" s="716"/>
      <c r="J73" s="716"/>
      <c r="K73" s="716"/>
      <c r="L73" s="716"/>
      <c r="M73" s="716"/>
      <c r="N73" s="716"/>
      <c r="O73" s="716"/>
      <c r="P73" s="716"/>
      <c r="Q73" s="716"/>
      <c r="R73" s="716"/>
      <c r="S73" s="716"/>
      <c r="T73" s="716"/>
      <c r="U73" s="716"/>
      <c r="V73" s="716"/>
      <c r="W73" s="716"/>
      <c r="X73" s="716"/>
      <c r="Y73" s="716"/>
      <c r="Z73" s="716"/>
      <c r="AA73" s="716"/>
      <c r="AB73" s="716"/>
      <c r="AC73" s="716"/>
      <c r="AD73" s="716"/>
      <c r="AE73" s="716"/>
      <c r="AF73" s="716"/>
      <c r="AG73" s="716"/>
      <c r="AH73" s="716"/>
      <c r="AI73" s="716"/>
      <c r="AJ73" s="716"/>
      <c r="AK73" s="717"/>
    </row>
    <row r="74" spans="2:37" ht="9.9499999999999993" customHeight="1" x14ac:dyDescent="0.4">
      <c r="B74" s="159"/>
      <c r="C74" s="159"/>
      <c r="D74" s="159"/>
      <c r="E74" s="159"/>
      <c r="F74" s="159"/>
      <c r="G74" s="160"/>
      <c r="H74" s="160"/>
      <c r="I74" s="160"/>
      <c r="J74" s="160"/>
      <c r="K74" s="160"/>
      <c r="L74" s="160"/>
      <c r="M74" s="160"/>
      <c r="N74" s="160"/>
      <c r="O74" s="160"/>
      <c r="P74" s="160"/>
      <c r="Q74" s="160"/>
      <c r="R74" s="160"/>
      <c r="S74" s="160"/>
      <c r="T74" s="160"/>
      <c r="U74" s="160"/>
      <c r="V74" s="160"/>
      <c r="W74" s="160"/>
      <c r="X74" s="160"/>
      <c r="Y74" s="160"/>
      <c r="Z74" s="160"/>
      <c r="AA74" s="160"/>
      <c r="AB74" s="160"/>
      <c r="AC74" s="160"/>
      <c r="AD74" s="160"/>
      <c r="AE74" s="160"/>
      <c r="AF74" s="160"/>
      <c r="AG74" s="160"/>
      <c r="AH74" s="160"/>
      <c r="AI74" s="160"/>
      <c r="AK74" s="160"/>
    </row>
    <row r="75" spans="2:37" ht="19.5" x14ac:dyDescent="0.4">
      <c r="B75" s="159"/>
      <c r="C75" s="159"/>
      <c r="D75" s="159"/>
      <c r="E75" s="159"/>
      <c r="F75" s="159"/>
      <c r="G75" s="160"/>
      <c r="H75" s="160"/>
      <c r="I75" s="160"/>
      <c r="J75" s="160"/>
      <c r="K75" s="160"/>
      <c r="L75" s="160"/>
      <c r="M75" s="160"/>
      <c r="N75" s="160"/>
      <c r="O75" s="160"/>
      <c r="P75" s="160"/>
      <c r="Q75" s="160"/>
      <c r="R75" s="160"/>
      <c r="S75" s="160"/>
      <c r="T75" s="160"/>
      <c r="U75" s="160"/>
      <c r="V75" s="160"/>
      <c r="W75" s="160"/>
      <c r="X75" s="160"/>
      <c r="Y75" s="160"/>
      <c r="Z75" s="160"/>
      <c r="AA75" s="160"/>
      <c r="AB75" s="160"/>
      <c r="AC75" s="160"/>
      <c r="AD75" s="160"/>
      <c r="AE75" s="160"/>
      <c r="AF75" s="160"/>
      <c r="AG75" s="160"/>
      <c r="AH75" s="160"/>
      <c r="AI75" s="160"/>
      <c r="AJ75" s="36" t="s">
        <v>263</v>
      </c>
      <c r="AK75" s="160"/>
    </row>
    <row r="76" spans="2:37" ht="9.9499999999999993" customHeight="1" x14ac:dyDescent="0.4">
      <c r="B76" s="159"/>
      <c r="C76" s="159"/>
      <c r="D76" s="159"/>
      <c r="E76" s="159"/>
      <c r="F76" s="159"/>
      <c r="G76" s="160"/>
      <c r="H76" s="160"/>
      <c r="I76" s="160"/>
      <c r="J76" s="160"/>
      <c r="K76" s="160"/>
      <c r="L76" s="160"/>
      <c r="M76" s="160"/>
      <c r="N76" s="160"/>
      <c r="O76" s="160"/>
      <c r="P76" s="160"/>
      <c r="Q76" s="160"/>
      <c r="R76" s="160"/>
      <c r="S76" s="160"/>
      <c r="T76" s="160"/>
      <c r="U76" s="160"/>
      <c r="V76" s="160"/>
      <c r="W76" s="160"/>
      <c r="X76" s="160"/>
      <c r="Y76" s="160"/>
      <c r="Z76" s="160"/>
      <c r="AA76" s="160"/>
      <c r="AB76" s="160"/>
      <c r="AC76" s="160"/>
      <c r="AD76" s="160"/>
      <c r="AE76" s="160"/>
      <c r="AF76" s="160"/>
      <c r="AG76" s="160"/>
      <c r="AH76" s="160"/>
      <c r="AI76" s="160"/>
      <c r="AJ76" s="36"/>
      <c r="AK76" s="160"/>
    </row>
    <row r="77" spans="2:37" ht="18" customHeight="1" x14ac:dyDescent="0.4">
      <c r="B77" s="161" t="s">
        <v>264</v>
      </c>
      <c r="C77" s="159"/>
      <c r="D77" s="159"/>
      <c r="E77" s="159"/>
      <c r="F77" s="159"/>
      <c r="G77" s="160"/>
      <c r="H77" s="160"/>
      <c r="I77" s="160"/>
      <c r="J77" s="160"/>
      <c r="K77" s="160"/>
      <c r="L77" s="160"/>
      <c r="M77" s="160"/>
      <c r="N77" s="160"/>
      <c r="O77" s="160"/>
      <c r="P77" s="160"/>
      <c r="Q77" s="160"/>
      <c r="R77" s="160"/>
      <c r="S77" s="160"/>
      <c r="T77" s="160"/>
      <c r="U77" s="160"/>
      <c r="V77" s="160"/>
      <c r="W77" s="160"/>
      <c r="X77" s="160"/>
      <c r="Y77" s="160"/>
      <c r="Z77" s="160"/>
      <c r="AA77" s="160"/>
      <c r="AB77" s="160"/>
      <c r="AC77" s="160"/>
      <c r="AD77" s="160"/>
      <c r="AE77" s="160"/>
      <c r="AF77" s="160"/>
      <c r="AG77" s="160"/>
      <c r="AH77" s="160"/>
      <c r="AI77" s="160"/>
      <c r="AJ77" s="160"/>
      <c r="AK77" s="160"/>
    </row>
    <row r="78" spans="2:37" ht="24" customHeight="1" x14ac:dyDescent="0.4">
      <c r="B78" s="686" t="s">
        <v>265</v>
      </c>
      <c r="C78" s="687"/>
      <c r="D78" s="687"/>
      <c r="E78" s="687"/>
      <c r="F78" s="688"/>
      <c r="G78" s="629" t="s">
        <v>266</v>
      </c>
      <c r="H78" s="630"/>
      <c r="I78" s="631"/>
      <c r="J78" s="632" t="s">
        <v>267</v>
      </c>
      <c r="K78" s="633"/>
      <c r="L78" s="633"/>
      <c r="M78" s="633"/>
      <c r="N78" s="633"/>
      <c r="O78" s="634">
        <v>16</v>
      </c>
      <c r="P78" s="634"/>
      <c r="Q78" s="635" t="s">
        <v>268</v>
      </c>
      <c r="R78" s="635"/>
      <c r="S78" s="635"/>
      <c r="T78" s="635"/>
      <c r="U78" s="635"/>
      <c r="V78" s="635"/>
      <c r="W78" s="718" t="s">
        <v>269</v>
      </c>
      <c r="X78" s="719"/>
      <c r="Y78" s="719"/>
      <c r="Z78" s="719"/>
      <c r="AA78" s="719"/>
      <c r="AB78" s="719"/>
      <c r="AC78" s="719"/>
      <c r="AD78" s="719"/>
      <c r="AE78" s="719"/>
      <c r="AF78" s="719"/>
      <c r="AG78" s="719"/>
      <c r="AH78" s="719"/>
      <c r="AI78" s="719"/>
      <c r="AJ78" s="719"/>
      <c r="AK78" s="720"/>
    </row>
    <row r="79" spans="2:37" ht="24" customHeight="1" x14ac:dyDescent="0.4">
      <c r="B79" s="695"/>
      <c r="C79" s="696"/>
      <c r="D79" s="696"/>
      <c r="E79" s="696"/>
      <c r="F79" s="697"/>
      <c r="G79" s="629" t="s">
        <v>407</v>
      </c>
      <c r="H79" s="630"/>
      <c r="I79" s="631"/>
      <c r="J79" s="632" t="s">
        <v>267</v>
      </c>
      <c r="K79" s="633"/>
      <c r="L79" s="633"/>
      <c r="M79" s="633"/>
      <c r="N79" s="633"/>
      <c r="O79" s="634">
        <v>21</v>
      </c>
      <c r="P79" s="634"/>
      <c r="Q79" s="635" t="s">
        <v>268</v>
      </c>
      <c r="R79" s="635"/>
      <c r="S79" s="635"/>
      <c r="T79" s="635"/>
      <c r="U79" s="635"/>
      <c r="V79" s="635"/>
      <c r="W79" s="721"/>
      <c r="X79" s="722"/>
      <c r="Y79" s="722"/>
      <c r="Z79" s="722"/>
      <c r="AA79" s="722"/>
      <c r="AB79" s="722"/>
      <c r="AC79" s="722"/>
      <c r="AD79" s="722"/>
      <c r="AE79" s="722"/>
      <c r="AF79" s="722"/>
      <c r="AG79" s="722"/>
      <c r="AH79" s="722"/>
      <c r="AI79" s="722"/>
      <c r="AJ79" s="722"/>
      <c r="AK79" s="723"/>
    </row>
    <row r="80" spans="2:37" ht="24" customHeight="1" x14ac:dyDescent="0.4">
      <c r="B80" s="695"/>
      <c r="C80" s="696"/>
      <c r="D80" s="696"/>
      <c r="E80" s="696"/>
      <c r="F80" s="697"/>
      <c r="G80" s="629" t="s">
        <v>420</v>
      </c>
      <c r="H80" s="630"/>
      <c r="I80" s="631"/>
      <c r="J80" s="632" t="s">
        <v>267</v>
      </c>
      <c r="K80" s="633"/>
      <c r="L80" s="633"/>
      <c r="M80" s="633"/>
      <c r="N80" s="633"/>
      <c r="O80" s="634">
        <v>11</v>
      </c>
      <c r="P80" s="634"/>
      <c r="Q80" s="635" t="s">
        <v>268</v>
      </c>
      <c r="R80" s="635"/>
      <c r="S80" s="635"/>
      <c r="T80" s="635"/>
      <c r="U80" s="635"/>
      <c r="V80" s="635"/>
      <c r="W80" s="721"/>
      <c r="X80" s="722"/>
      <c r="Y80" s="722"/>
      <c r="Z80" s="722"/>
      <c r="AA80" s="722"/>
      <c r="AB80" s="722"/>
      <c r="AC80" s="722"/>
      <c r="AD80" s="722"/>
      <c r="AE80" s="722"/>
      <c r="AF80" s="722"/>
      <c r="AG80" s="722"/>
      <c r="AH80" s="722"/>
      <c r="AI80" s="722"/>
      <c r="AJ80" s="722"/>
      <c r="AK80" s="723"/>
    </row>
    <row r="81" spans="2:41" ht="24" customHeight="1" x14ac:dyDescent="0.4">
      <c r="B81" s="689"/>
      <c r="C81" s="690"/>
      <c r="D81" s="690"/>
      <c r="E81" s="690"/>
      <c r="F81" s="691"/>
      <c r="G81" s="629" t="s">
        <v>24</v>
      </c>
      <c r="H81" s="630"/>
      <c r="I81" s="631"/>
      <c r="J81" s="632" t="s">
        <v>267</v>
      </c>
      <c r="K81" s="633"/>
      <c r="L81" s="633"/>
      <c r="M81" s="633"/>
      <c r="N81" s="633"/>
      <c r="O81" s="634">
        <v>21</v>
      </c>
      <c r="P81" s="634"/>
      <c r="Q81" s="635" t="s">
        <v>268</v>
      </c>
      <c r="R81" s="635"/>
      <c r="S81" s="635"/>
      <c r="T81" s="635"/>
      <c r="U81" s="635"/>
      <c r="V81" s="635"/>
      <c r="W81" s="724"/>
      <c r="X81" s="725"/>
      <c r="Y81" s="725"/>
      <c r="Z81" s="725"/>
      <c r="AA81" s="725"/>
      <c r="AB81" s="725"/>
      <c r="AC81" s="725"/>
      <c r="AD81" s="725"/>
      <c r="AE81" s="725"/>
      <c r="AF81" s="725"/>
      <c r="AG81" s="725"/>
      <c r="AH81" s="725"/>
      <c r="AI81" s="725"/>
      <c r="AJ81" s="725"/>
      <c r="AK81" s="726"/>
    </row>
    <row r="82" spans="2:41" ht="24" customHeight="1" x14ac:dyDescent="0.4">
      <c r="B82" s="686" t="s">
        <v>270</v>
      </c>
      <c r="C82" s="687"/>
      <c r="D82" s="687"/>
      <c r="E82" s="687"/>
      <c r="F82" s="688"/>
      <c r="G82" s="629" t="s">
        <v>271</v>
      </c>
      <c r="H82" s="630"/>
      <c r="I82" s="630"/>
      <c r="J82" s="630"/>
      <c r="K82" s="631"/>
      <c r="L82" s="698" t="str">
        <f>AO82</f>
        <v>押印/サイン済の [原紙] または [PDF等の画像ファイル]　＋　[Excelファイル]</v>
      </c>
      <c r="M82" s="699"/>
      <c r="N82" s="699"/>
      <c r="O82" s="699"/>
      <c r="P82" s="699"/>
      <c r="Q82" s="699"/>
      <c r="R82" s="699"/>
      <c r="S82" s="699"/>
      <c r="T82" s="699"/>
      <c r="U82" s="699"/>
      <c r="V82" s="699"/>
      <c r="W82" s="699"/>
      <c r="X82" s="699"/>
      <c r="Y82" s="699"/>
      <c r="Z82" s="699"/>
      <c r="AA82" s="699"/>
      <c r="AB82" s="699"/>
      <c r="AC82" s="699"/>
      <c r="AD82" s="699"/>
      <c r="AE82" s="699"/>
      <c r="AF82" s="699"/>
      <c r="AG82" s="699"/>
      <c r="AH82" s="699"/>
      <c r="AI82" s="699"/>
      <c r="AJ82" s="699"/>
      <c r="AK82" s="700"/>
      <c r="AN82" s="105" t="s">
        <v>272</v>
      </c>
      <c r="AO82" s="105" t="s">
        <v>273</v>
      </c>
    </row>
    <row r="83" spans="2:41" ht="24" customHeight="1" x14ac:dyDescent="0.4">
      <c r="B83" s="695"/>
      <c r="C83" s="696"/>
      <c r="D83" s="696"/>
      <c r="E83" s="696"/>
      <c r="F83" s="697"/>
      <c r="G83" s="701" t="s">
        <v>274</v>
      </c>
      <c r="H83" s="701"/>
      <c r="I83" s="701"/>
      <c r="J83" s="701" t="s">
        <v>275</v>
      </c>
      <c r="K83" s="701"/>
      <c r="L83" s="692" t="s">
        <v>276</v>
      </c>
      <c r="M83" s="692"/>
      <c r="N83" s="692"/>
      <c r="O83" s="692"/>
      <c r="P83" s="692"/>
      <c r="Q83" s="692"/>
      <c r="R83" s="692"/>
      <c r="S83" s="692"/>
      <c r="T83" s="692"/>
      <c r="U83" s="692"/>
      <c r="V83" s="692"/>
      <c r="W83" s="692"/>
      <c r="X83" s="692"/>
      <c r="Y83" s="692"/>
      <c r="Z83" s="692"/>
      <c r="AA83" s="692"/>
      <c r="AB83" s="692"/>
      <c r="AC83" s="692"/>
      <c r="AD83" s="692"/>
      <c r="AE83" s="692"/>
      <c r="AF83" s="692"/>
      <c r="AG83" s="692"/>
      <c r="AH83" s="692"/>
      <c r="AI83" s="692"/>
      <c r="AJ83" s="692"/>
      <c r="AK83" s="692"/>
    </row>
    <row r="84" spans="2:41" ht="24" customHeight="1" x14ac:dyDescent="0.4">
      <c r="B84" s="695"/>
      <c r="C84" s="696"/>
      <c r="D84" s="696"/>
      <c r="E84" s="696"/>
      <c r="F84" s="697"/>
      <c r="G84" s="701"/>
      <c r="H84" s="701"/>
      <c r="I84" s="701"/>
      <c r="J84" s="701" t="s">
        <v>277</v>
      </c>
      <c r="K84" s="701"/>
      <c r="L84" s="692" t="s">
        <v>406</v>
      </c>
      <c r="M84" s="692"/>
      <c r="N84" s="692"/>
      <c r="O84" s="692"/>
      <c r="P84" s="692"/>
      <c r="Q84" s="692"/>
      <c r="R84" s="692"/>
      <c r="S84" s="692"/>
      <c r="T84" s="692"/>
      <c r="U84" s="692"/>
      <c r="V84" s="692"/>
      <c r="W84" s="692"/>
      <c r="X84" s="692"/>
      <c r="Y84" s="692"/>
      <c r="Z84" s="692"/>
      <c r="AA84" s="692"/>
      <c r="AB84" s="692"/>
      <c r="AC84" s="692"/>
      <c r="AD84" s="692"/>
      <c r="AE84" s="692"/>
      <c r="AF84" s="692"/>
      <c r="AG84" s="692"/>
      <c r="AH84" s="692"/>
      <c r="AI84" s="692"/>
      <c r="AJ84" s="692"/>
      <c r="AK84" s="692"/>
    </row>
    <row r="85" spans="2:41" ht="27.95" customHeight="1" x14ac:dyDescent="0.4">
      <c r="B85" s="695"/>
      <c r="C85" s="696"/>
      <c r="D85" s="696"/>
      <c r="E85" s="696"/>
      <c r="F85" s="697"/>
      <c r="G85" s="701"/>
      <c r="H85" s="701"/>
      <c r="I85" s="701"/>
      <c r="J85" s="701" t="s">
        <v>278</v>
      </c>
      <c r="K85" s="701"/>
      <c r="L85" s="702" t="s">
        <v>279</v>
      </c>
      <c r="M85" s="703"/>
      <c r="N85" s="703"/>
      <c r="O85" s="703"/>
      <c r="P85" s="703"/>
      <c r="Q85" s="683" t="s">
        <v>280</v>
      </c>
      <c r="R85" s="684"/>
      <c r="S85" s="684"/>
      <c r="T85" s="684"/>
      <c r="U85" s="684"/>
      <c r="V85" s="684"/>
      <c r="W85" s="684"/>
      <c r="X85" s="684"/>
      <c r="Y85" s="684"/>
      <c r="Z85" s="684"/>
      <c r="AA85" s="684"/>
      <c r="AB85" s="684"/>
      <c r="AC85" s="684"/>
      <c r="AD85" s="684"/>
      <c r="AE85" s="684"/>
      <c r="AF85" s="684"/>
      <c r="AG85" s="684"/>
      <c r="AH85" s="684"/>
      <c r="AI85" s="684"/>
      <c r="AJ85" s="684"/>
      <c r="AK85" s="685"/>
    </row>
    <row r="86" spans="2:41" ht="21.95" customHeight="1" x14ac:dyDescent="0.4">
      <c r="B86" s="686" t="s">
        <v>281</v>
      </c>
      <c r="C86" s="687"/>
      <c r="D86" s="687"/>
      <c r="E86" s="687"/>
      <c r="F86" s="688"/>
      <c r="G86" s="629" t="s">
        <v>282</v>
      </c>
      <c r="H86" s="630"/>
      <c r="I86" s="630"/>
      <c r="J86" s="630"/>
      <c r="K86" s="631"/>
      <c r="L86" s="692" t="s">
        <v>283</v>
      </c>
      <c r="M86" s="692"/>
      <c r="N86" s="692"/>
      <c r="O86" s="692"/>
      <c r="P86" s="692"/>
      <c r="Q86" s="692"/>
      <c r="R86" s="692"/>
      <c r="S86" s="692"/>
      <c r="T86" s="692"/>
      <c r="U86" s="692"/>
      <c r="V86" s="692"/>
      <c r="W86" s="692"/>
      <c r="X86" s="692"/>
      <c r="Y86" s="692"/>
      <c r="Z86" s="692"/>
      <c r="AA86" s="692"/>
      <c r="AB86" s="692"/>
      <c r="AC86" s="692"/>
      <c r="AD86" s="692"/>
      <c r="AE86" s="692"/>
      <c r="AF86" s="692"/>
      <c r="AG86" s="692"/>
      <c r="AH86" s="692"/>
      <c r="AI86" s="692"/>
      <c r="AJ86" s="692"/>
      <c r="AK86" s="692"/>
    </row>
    <row r="87" spans="2:41" ht="30" customHeight="1" x14ac:dyDescent="0.4">
      <c r="B87" s="689"/>
      <c r="C87" s="690"/>
      <c r="D87" s="690"/>
      <c r="E87" s="690"/>
      <c r="F87" s="691"/>
      <c r="G87" s="629" t="s">
        <v>284</v>
      </c>
      <c r="H87" s="630"/>
      <c r="I87" s="630"/>
      <c r="J87" s="630"/>
      <c r="K87" s="631"/>
      <c r="L87" s="693" t="s">
        <v>285</v>
      </c>
      <c r="M87" s="694"/>
      <c r="N87" s="694"/>
      <c r="O87" s="694"/>
      <c r="P87" s="694"/>
      <c r="Q87" s="694"/>
      <c r="R87" s="694"/>
      <c r="S87" s="694"/>
      <c r="T87" s="694"/>
      <c r="U87" s="694"/>
      <c r="V87" s="694"/>
      <c r="W87" s="694"/>
      <c r="X87" s="694"/>
      <c r="Y87" s="694"/>
      <c r="Z87" s="694"/>
      <c r="AA87" s="694"/>
      <c r="AB87" s="694"/>
      <c r="AC87" s="694"/>
      <c r="AD87" s="694"/>
      <c r="AE87" s="694"/>
      <c r="AF87" s="694"/>
      <c r="AG87" s="694"/>
      <c r="AH87" s="694"/>
      <c r="AI87" s="694"/>
      <c r="AJ87" s="694"/>
      <c r="AK87" s="694"/>
    </row>
    <row r="89" spans="2:41" ht="15" customHeight="1" x14ac:dyDescent="0.4">
      <c r="B89" s="38" t="s">
        <v>286</v>
      </c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</row>
    <row r="90" spans="2:41" ht="24.95" customHeight="1" x14ac:dyDescent="0.4">
      <c r="B90" s="664" t="s">
        <v>287</v>
      </c>
      <c r="C90" s="665"/>
      <c r="D90" s="665"/>
      <c r="E90" s="666"/>
      <c r="F90" s="673" t="s">
        <v>288</v>
      </c>
      <c r="G90" s="674"/>
      <c r="H90" s="679" t="s">
        <v>289</v>
      </c>
      <c r="I90" s="680"/>
      <c r="J90" s="681"/>
      <c r="K90" s="654"/>
      <c r="L90" s="654"/>
      <c r="M90" s="654"/>
      <c r="N90" s="654"/>
      <c r="O90" s="654"/>
      <c r="P90" s="654"/>
      <c r="Q90" s="654"/>
      <c r="R90" s="654"/>
      <c r="S90" s="654"/>
      <c r="T90" s="654"/>
      <c r="U90" s="654"/>
      <c r="V90" s="654"/>
      <c r="W90" s="654"/>
      <c r="X90" s="654"/>
      <c r="Y90" s="654"/>
      <c r="Z90" s="654"/>
      <c r="AA90" s="654"/>
      <c r="AB90" s="654"/>
      <c r="AC90" s="654"/>
      <c r="AD90" s="654"/>
      <c r="AE90" s="654"/>
      <c r="AF90" s="654"/>
      <c r="AG90" s="654"/>
      <c r="AH90" s="654"/>
      <c r="AI90" s="654"/>
      <c r="AJ90" s="654"/>
      <c r="AK90" s="682"/>
    </row>
    <row r="91" spans="2:41" ht="24.95" customHeight="1" x14ac:dyDescent="0.4">
      <c r="B91" s="667"/>
      <c r="C91" s="668"/>
      <c r="D91" s="668"/>
      <c r="E91" s="669"/>
      <c r="F91" s="675"/>
      <c r="G91" s="676"/>
      <c r="H91" s="629" t="s">
        <v>290</v>
      </c>
      <c r="I91" s="630"/>
      <c r="J91" s="631"/>
      <c r="K91" s="629" t="s">
        <v>291</v>
      </c>
      <c r="L91" s="631"/>
      <c r="M91" s="647"/>
      <c r="N91" s="648"/>
      <c r="O91" s="648"/>
      <c r="P91" s="648"/>
      <c r="Q91" s="648"/>
      <c r="R91" s="648"/>
      <c r="S91" s="649"/>
      <c r="T91" s="629" t="s">
        <v>292</v>
      </c>
      <c r="U91" s="630"/>
      <c r="V91" s="631"/>
      <c r="W91" s="647"/>
      <c r="X91" s="648"/>
      <c r="Y91" s="648"/>
      <c r="Z91" s="648"/>
      <c r="AA91" s="648"/>
      <c r="AB91" s="648"/>
      <c r="AC91" s="648"/>
      <c r="AD91" s="649"/>
      <c r="AE91" s="629" t="s">
        <v>293</v>
      </c>
      <c r="AF91" s="631"/>
      <c r="AG91" s="644"/>
      <c r="AH91" s="645"/>
      <c r="AI91" s="645"/>
      <c r="AJ91" s="645"/>
      <c r="AK91" s="646"/>
    </row>
    <row r="92" spans="2:41" ht="24.95" customHeight="1" x14ac:dyDescent="0.4">
      <c r="B92" s="667"/>
      <c r="C92" s="668"/>
      <c r="D92" s="668"/>
      <c r="E92" s="669"/>
      <c r="F92" s="677"/>
      <c r="G92" s="678"/>
      <c r="H92" s="629"/>
      <c r="I92" s="630"/>
      <c r="J92" s="631"/>
      <c r="K92" s="629" t="s">
        <v>294</v>
      </c>
      <c r="L92" s="631"/>
      <c r="M92" s="647"/>
      <c r="N92" s="648"/>
      <c r="O92" s="648"/>
      <c r="P92" s="648"/>
      <c r="Q92" s="648"/>
      <c r="R92" s="648"/>
      <c r="S92" s="648"/>
      <c r="T92" s="648"/>
      <c r="U92" s="648"/>
      <c r="V92" s="648"/>
      <c r="W92" s="648"/>
      <c r="X92" s="648"/>
      <c r="Y92" s="648"/>
      <c r="Z92" s="648"/>
      <c r="AA92" s="648"/>
      <c r="AB92" s="648"/>
      <c r="AC92" s="648"/>
      <c r="AD92" s="648"/>
      <c r="AE92" s="648"/>
      <c r="AF92" s="648"/>
      <c r="AG92" s="648"/>
      <c r="AH92" s="648"/>
      <c r="AI92" s="648"/>
      <c r="AJ92" s="648"/>
      <c r="AK92" s="649"/>
    </row>
    <row r="93" spans="2:41" ht="24.95" customHeight="1" x14ac:dyDescent="0.4">
      <c r="B93" s="667"/>
      <c r="C93" s="668"/>
      <c r="D93" s="668"/>
      <c r="E93" s="669"/>
      <c r="F93" s="650" t="s">
        <v>295</v>
      </c>
      <c r="G93" s="651"/>
      <c r="H93" s="651"/>
      <c r="I93" s="651"/>
      <c r="J93" s="652"/>
      <c r="K93" s="653"/>
      <c r="L93" s="653"/>
      <c r="M93" s="653"/>
      <c r="N93" s="653"/>
      <c r="O93" s="653"/>
      <c r="P93" s="653"/>
      <c r="Q93" s="653"/>
      <c r="R93" s="653"/>
      <c r="S93" s="653"/>
      <c r="T93" s="653"/>
      <c r="U93" s="654"/>
      <c r="V93" s="653"/>
      <c r="W93" s="653"/>
      <c r="X93" s="653"/>
      <c r="Y93" s="653"/>
      <c r="Z93" s="653"/>
      <c r="AA93" s="653"/>
      <c r="AB93" s="653"/>
      <c r="AC93" s="653"/>
      <c r="AD93" s="653"/>
      <c r="AE93" s="653"/>
      <c r="AF93" s="653"/>
      <c r="AG93" s="653"/>
      <c r="AH93" s="653"/>
      <c r="AI93" s="653"/>
      <c r="AJ93" s="653"/>
      <c r="AK93" s="655"/>
    </row>
    <row r="94" spans="2:41" ht="24.95" customHeight="1" x14ac:dyDescent="0.4">
      <c r="B94" s="667"/>
      <c r="C94" s="668"/>
      <c r="D94" s="668"/>
      <c r="E94" s="669"/>
      <c r="F94" s="656" t="s">
        <v>296</v>
      </c>
      <c r="G94" s="657"/>
      <c r="H94" s="657"/>
      <c r="I94" s="657"/>
      <c r="J94" s="658"/>
      <c r="K94" s="629" t="s">
        <v>297</v>
      </c>
      <c r="L94" s="631"/>
      <c r="M94" s="659" t="s">
        <v>298</v>
      </c>
      <c r="N94" s="660"/>
      <c r="O94" s="660"/>
      <c r="P94" s="660"/>
      <c r="Q94" s="660"/>
      <c r="R94" s="660"/>
      <c r="S94" s="661"/>
      <c r="T94" s="162" t="s">
        <v>299</v>
      </c>
      <c r="U94" s="662" t="s">
        <v>300</v>
      </c>
      <c r="V94" s="662"/>
      <c r="W94" s="662"/>
      <c r="X94" s="662"/>
      <c r="Y94" s="662"/>
      <c r="Z94" s="662"/>
      <c r="AA94" s="662"/>
      <c r="AB94" s="662"/>
      <c r="AC94" s="662"/>
      <c r="AD94" s="662"/>
      <c r="AE94" s="662"/>
      <c r="AF94" s="662"/>
      <c r="AG94" s="662"/>
      <c r="AH94" s="662"/>
      <c r="AI94" s="662"/>
      <c r="AJ94" s="662"/>
      <c r="AK94" s="663"/>
    </row>
    <row r="95" spans="2:41" ht="20.100000000000001" customHeight="1" x14ac:dyDescent="0.4">
      <c r="B95" s="670"/>
      <c r="C95" s="671"/>
      <c r="D95" s="671"/>
      <c r="E95" s="672"/>
      <c r="F95" s="636" t="s">
        <v>301</v>
      </c>
      <c r="G95" s="637"/>
      <c r="H95" s="637"/>
      <c r="I95" s="637"/>
      <c r="J95" s="638"/>
      <c r="K95" s="163" t="s">
        <v>299</v>
      </c>
      <c r="L95" s="639" t="s">
        <v>302</v>
      </c>
      <c r="M95" s="639"/>
      <c r="N95" s="639"/>
      <c r="O95" s="639"/>
      <c r="P95" s="639"/>
      <c r="Q95" s="639"/>
      <c r="R95" s="639"/>
      <c r="S95" s="640"/>
      <c r="T95" s="641" t="s">
        <v>303</v>
      </c>
      <c r="U95" s="642"/>
      <c r="V95" s="642"/>
      <c r="W95" s="642"/>
      <c r="X95" s="642"/>
      <c r="Y95" s="642"/>
      <c r="Z95" s="642"/>
      <c r="AA95" s="642"/>
      <c r="AB95" s="642"/>
      <c r="AC95" s="642"/>
      <c r="AD95" s="642"/>
      <c r="AE95" s="642"/>
      <c r="AF95" s="642"/>
      <c r="AG95" s="642"/>
      <c r="AH95" s="642"/>
      <c r="AI95" s="642"/>
      <c r="AJ95" s="642"/>
      <c r="AK95" s="643"/>
    </row>
    <row r="96" spans="2:41" ht="9.9499999999999993" customHeight="1" x14ac:dyDescent="0.4"/>
    <row r="97" spans="2:37" ht="9.9499999999999993" customHeight="1" x14ac:dyDescent="0.4">
      <c r="V97" s="164"/>
      <c r="W97" s="164"/>
      <c r="X97" s="164"/>
      <c r="Y97" s="164"/>
      <c r="Z97" s="164"/>
      <c r="AA97" s="164"/>
      <c r="AB97" s="164"/>
      <c r="AC97" s="164"/>
      <c r="AD97" s="164"/>
      <c r="AE97" s="164"/>
      <c r="AF97" s="164"/>
      <c r="AG97" s="164"/>
      <c r="AH97" s="164"/>
      <c r="AI97" s="164"/>
      <c r="AJ97" s="164"/>
      <c r="AK97" s="164"/>
    </row>
    <row r="98" spans="2:37" ht="12.95" customHeight="1" x14ac:dyDescent="0.4">
      <c r="B98" s="37" t="s">
        <v>96</v>
      </c>
      <c r="C98" s="3"/>
      <c r="D98" s="3"/>
      <c r="E98" s="487" t="s">
        <v>304</v>
      </c>
      <c r="F98" s="487"/>
      <c r="G98" s="487"/>
      <c r="H98" s="487"/>
      <c r="I98" s="487"/>
      <c r="J98" s="487"/>
      <c r="K98" s="487"/>
      <c r="L98" s="487"/>
      <c r="M98" s="487"/>
      <c r="N98" s="487"/>
      <c r="O98" s="487"/>
      <c r="P98" s="487"/>
      <c r="Q98" s="487"/>
      <c r="R98" s="487"/>
      <c r="S98" s="487"/>
      <c r="T98" s="487"/>
      <c r="U98" s="487"/>
      <c r="V98" s="487"/>
      <c r="W98" s="487"/>
      <c r="X98" s="487"/>
      <c r="Y98" s="487"/>
      <c r="Z98" s="487"/>
      <c r="AA98" s="487"/>
      <c r="AB98" s="487"/>
      <c r="AC98" s="487"/>
      <c r="AD98" s="487"/>
      <c r="AE98" s="487"/>
      <c r="AF98" s="487"/>
      <c r="AG98" s="487"/>
      <c r="AH98" s="487"/>
      <c r="AI98" s="487"/>
      <c r="AJ98" s="487"/>
      <c r="AK98" s="487"/>
    </row>
    <row r="99" spans="2:37" ht="12" customHeight="1" x14ac:dyDescent="0.4">
      <c r="E99" s="487" t="s">
        <v>305</v>
      </c>
      <c r="F99" s="487"/>
      <c r="G99" s="487"/>
      <c r="H99" s="487"/>
      <c r="I99" s="487"/>
      <c r="J99" s="487"/>
      <c r="K99" s="487"/>
      <c r="L99" s="487"/>
      <c r="M99" s="487"/>
      <c r="N99" s="487"/>
      <c r="O99" s="487"/>
      <c r="P99" s="487"/>
      <c r="Q99" s="487"/>
      <c r="R99" s="487"/>
      <c r="S99" s="487"/>
      <c r="T99" s="487"/>
      <c r="U99" s="487"/>
      <c r="V99" s="487"/>
      <c r="W99" s="487"/>
      <c r="X99" s="487"/>
      <c r="Y99" s="487"/>
      <c r="Z99" s="487"/>
      <c r="AA99" s="487"/>
      <c r="AB99" s="487"/>
      <c r="AC99" s="487"/>
      <c r="AD99" s="487"/>
      <c r="AE99" s="487"/>
      <c r="AF99" s="487"/>
      <c r="AG99" s="487"/>
      <c r="AH99" s="487"/>
      <c r="AI99" s="487"/>
      <c r="AJ99" s="487"/>
      <c r="AK99" s="487"/>
    </row>
  </sheetData>
  <mergeCells count="204">
    <mergeCell ref="AS6:AU7"/>
    <mergeCell ref="B8:E18"/>
    <mergeCell ref="F8:N8"/>
    <mergeCell ref="O8:AK8"/>
    <mergeCell ref="G9:N9"/>
    <mergeCell ref="G10:N10"/>
    <mergeCell ref="G11:N11"/>
    <mergeCell ref="G12:N12"/>
    <mergeCell ref="G13:N13"/>
    <mergeCell ref="G14:N14"/>
    <mergeCell ref="G15:N15"/>
    <mergeCell ref="G16:N16"/>
    <mergeCell ref="G17:N17"/>
    <mergeCell ref="B4:J4"/>
    <mergeCell ref="L4:P4"/>
    <mergeCell ref="Q4:AJ4"/>
    <mergeCell ref="G18:N18"/>
    <mergeCell ref="B20:B22"/>
    <mergeCell ref="C20:H20"/>
    <mergeCell ref="J20:AK20"/>
    <mergeCell ref="D21:I21"/>
    <mergeCell ref="J21:S21"/>
    <mergeCell ref="T21:AK21"/>
    <mergeCell ref="D22:I22"/>
    <mergeCell ref="J22:S22"/>
    <mergeCell ref="T22:AK22"/>
    <mergeCell ref="B24:B36"/>
    <mergeCell ref="D25:M25"/>
    <mergeCell ref="N25:W25"/>
    <mergeCell ref="X25:AK26"/>
    <mergeCell ref="D26:M26"/>
    <mergeCell ref="N26:W26"/>
    <mergeCell ref="D27:G30"/>
    <mergeCell ref="H27:M28"/>
    <mergeCell ref="N27:R28"/>
    <mergeCell ref="S27:T28"/>
    <mergeCell ref="U27:AK30"/>
    <mergeCell ref="H29:M30"/>
    <mergeCell ref="N29:R30"/>
    <mergeCell ref="S29:T30"/>
    <mergeCell ref="D31:G36"/>
    <mergeCell ref="H31:L33"/>
    <mergeCell ref="N31:R31"/>
    <mergeCell ref="S31:W31"/>
    <mergeCell ref="X31:Y31"/>
    <mergeCell ref="Z31:AA31"/>
    <mergeCell ref="N36:R36"/>
    <mergeCell ref="S36:W36"/>
    <mergeCell ref="X36:Y36"/>
    <mergeCell ref="AB31:AK36"/>
    <mergeCell ref="N32:R32"/>
    <mergeCell ref="S32:W32"/>
    <mergeCell ref="X32:Y32"/>
    <mergeCell ref="Z32:AA32"/>
    <mergeCell ref="N33:R33"/>
    <mergeCell ref="S33:W33"/>
    <mergeCell ref="X33:Y33"/>
    <mergeCell ref="Z33:AA33"/>
    <mergeCell ref="Z35:AA35"/>
    <mergeCell ref="U40:AK44"/>
    <mergeCell ref="H41:M42"/>
    <mergeCell ref="N41:R42"/>
    <mergeCell ref="S41:T42"/>
    <mergeCell ref="H43:M44"/>
    <mergeCell ref="N43:R44"/>
    <mergeCell ref="S43:T44"/>
    <mergeCell ref="Z36:AA36"/>
    <mergeCell ref="B38:B51"/>
    <mergeCell ref="D39:G39"/>
    <mergeCell ref="H39:M39"/>
    <mergeCell ref="N39:R39"/>
    <mergeCell ref="S39:T39"/>
    <mergeCell ref="U39:AK39"/>
    <mergeCell ref="D40:G44"/>
    <mergeCell ref="H40:M40"/>
    <mergeCell ref="N40:T40"/>
    <mergeCell ref="H34:L36"/>
    <mergeCell ref="N34:R34"/>
    <mergeCell ref="S34:W34"/>
    <mergeCell ref="X34:Y34"/>
    <mergeCell ref="N35:R35"/>
    <mergeCell ref="S35:W35"/>
    <mergeCell ref="X35:Y35"/>
    <mergeCell ref="D45:G45"/>
    <mergeCell ref="H45:M45"/>
    <mergeCell ref="N45:R45"/>
    <mergeCell ref="S45:T45"/>
    <mergeCell ref="U45:AK45"/>
    <mergeCell ref="D46:G50"/>
    <mergeCell ref="H46:M46"/>
    <mergeCell ref="N46:T46"/>
    <mergeCell ref="U46:AK50"/>
    <mergeCell ref="H47:M48"/>
    <mergeCell ref="N47:R48"/>
    <mergeCell ref="S47:T48"/>
    <mergeCell ref="H49:M50"/>
    <mergeCell ref="N49:R50"/>
    <mergeCell ref="S49:T50"/>
    <mergeCell ref="D51:G51"/>
    <mergeCell ref="H51:M51"/>
    <mergeCell ref="N51:R51"/>
    <mergeCell ref="S51:T51"/>
    <mergeCell ref="B56:B57"/>
    <mergeCell ref="C56:G57"/>
    <mergeCell ref="H56:Q56"/>
    <mergeCell ref="R56:AA56"/>
    <mergeCell ref="AB56:AK56"/>
    <mergeCell ref="H57:Q57"/>
    <mergeCell ref="R57:AA57"/>
    <mergeCell ref="AB57:AK57"/>
    <mergeCell ref="U51:AK51"/>
    <mergeCell ref="C52:AK52"/>
    <mergeCell ref="C54:G54"/>
    <mergeCell ref="H54:M54"/>
    <mergeCell ref="N54:T54"/>
    <mergeCell ref="U54:AK54"/>
    <mergeCell ref="C58:AK58"/>
    <mergeCell ref="B60:B63"/>
    <mergeCell ref="C60:G63"/>
    <mergeCell ref="H60:N60"/>
    <mergeCell ref="O60:X60"/>
    <mergeCell ref="Y60:AK60"/>
    <mergeCell ref="I61:N61"/>
    <mergeCell ref="O61:X61"/>
    <mergeCell ref="Y61:AK61"/>
    <mergeCell ref="I62:N62"/>
    <mergeCell ref="N68:T68"/>
    <mergeCell ref="U68:AK68"/>
    <mergeCell ref="D69:G69"/>
    <mergeCell ref="H69:M69"/>
    <mergeCell ref="O62:X62"/>
    <mergeCell ref="Y62:AK62"/>
    <mergeCell ref="I63:N63"/>
    <mergeCell ref="O63:X63"/>
    <mergeCell ref="Y63:AK63"/>
    <mergeCell ref="C64:AK64"/>
    <mergeCell ref="G79:I79"/>
    <mergeCell ref="J79:N79"/>
    <mergeCell ref="O79:P79"/>
    <mergeCell ref="Q79:V79"/>
    <mergeCell ref="G81:I81"/>
    <mergeCell ref="J81:N81"/>
    <mergeCell ref="O81:P81"/>
    <mergeCell ref="Q81:V81"/>
    <mergeCell ref="N69:T69"/>
    <mergeCell ref="C70:AK70"/>
    <mergeCell ref="B72:F73"/>
    <mergeCell ref="G72:AK73"/>
    <mergeCell ref="B78:F81"/>
    <mergeCell ref="G78:I78"/>
    <mergeCell ref="J78:N78"/>
    <mergeCell ref="O78:P78"/>
    <mergeCell ref="Q78:V78"/>
    <mergeCell ref="W78:AK81"/>
    <mergeCell ref="B66:B69"/>
    <mergeCell ref="D67:G68"/>
    <mergeCell ref="H67:M67"/>
    <mergeCell ref="N67:T67"/>
    <mergeCell ref="U67:AK67"/>
    <mergeCell ref="H68:M68"/>
    <mergeCell ref="M91:S91"/>
    <mergeCell ref="T91:V91"/>
    <mergeCell ref="W91:AD91"/>
    <mergeCell ref="AE91:AF91"/>
    <mergeCell ref="Q85:AK85"/>
    <mergeCell ref="B86:F87"/>
    <mergeCell ref="G86:K86"/>
    <mergeCell ref="L86:AK86"/>
    <mergeCell ref="G87:K87"/>
    <mergeCell ref="L87:AK87"/>
    <mergeCell ref="B82:F85"/>
    <mergeCell ref="G82:K82"/>
    <mergeCell ref="L82:AK82"/>
    <mergeCell ref="G83:I85"/>
    <mergeCell ref="J83:K83"/>
    <mergeCell ref="L83:AK83"/>
    <mergeCell ref="J84:K84"/>
    <mergeCell ref="L84:AK84"/>
    <mergeCell ref="J85:K85"/>
    <mergeCell ref="L85:P85"/>
    <mergeCell ref="G80:I80"/>
    <mergeCell ref="J80:N80"/>
    <mergeCell ref="O80:P80"/>
    <mergeCell ref="Q80:V80"/>
    <mergeCell ref="F95:J95"/>
    <mergeCell ref="L95:S95"/>
    <mergeCell ref="T95:AK95"/>
    <mergeCell ref="E98:AK98"/>
    <mergeCell ref="E99:AK99"/>
    <mergeCell ref="AG91:AK91"/>
    <mergeCell ref="K92:L92"/>
    <mergeCell ref="M92:AK92"/>
    <mergeCell ref="F93:J93"/>
    <mergeCell ref="K93:AK93"/>
    <mergeCell ref="F94:J94"/>
    <mergeCell ref="K94:L94"/>
    <mergeCell ref="M94:S94"/>
    <mergeCell ref="U94:AK94"/>
    <mergeCell ref="B90:E95"/>
    <mergeCell ref="F90:G92"/>
    <mergeCell ref="H90:J90"/>
    <mergeCell ref="K90:AK90"/>
    <mergeCell ref="H91:J92"/>
    <mergeCell ref="K91:L91"/>
  </mergeCells>
  <phoneticPr fontId="4"/>
  <conditionalFormatting sqref="O78 M94">
    <cfRule type="cellIs" dxfId="249" priority="96" operator="equal">
      <formula>""</formula>
    </cfRule>
  </conditionalFormatting>
  <conditionalFormatting sqref="L82:AK82">
    <cfRule type="cellIs" dxfId="248" priority="95" operator="equal">
      <formula>""</formula>
    </cfRule>
  </conditionalFormatting>
  <conditionalFormatting sqref="L86:AK86">
    <cfRule type="cellIs" dxfId="247" priority="94" operator="equal">
      <formula>""</formula>
    </cfRule>
  </conditionalFormatting>
  <conditionalFormatting sqref="L87:AK87">
    <cfRule type="cellIs" dxfId="246" priority="93" operator="equal">
      <formula>""</formula>
    </cfRule>
  </conditionalFormatting>
  <conditionalFormatting sqref="L95 T95">
    <cfRule type="cellIs" dxfId="245" priority="92" operator="equal">
      <formula>""</formula>
    </cfRule>
  </conditionalFormatting>
  <conditionalFormatting sqref="O81">
    <cfRule type="cellIs" dxfId="244" priority="90" operator="equal">
      <formula>""</formula>
    </cfRule>
  </conditionalFormatting>
  <conditionalFormatting sqref="F9:AK9 F18:AK18">
    <cfRule type="expression" dxfId="243" priority="89">
      <formula>OR($F$13="■",$F$14="■",$F$15="■",$F$16="■",$F$17="■")</formula>
    </cfRule>
  </conditionalFormatting>
  <conditionalFormatting sqref="F9:AK15 F17:AK17">
    <cfRule type="expression" dxfId="242" priority="87">
      <formula>$F$18="■"</formula>
    </cfRule>
  </conditionalFormatting>
  <conditionalFormatting sqref="F10:AK15 F17:AK18">
    <cfRule type="expression" dxfId="241" priority="88">
      <formula>$F$9="■"</formula>
    </cfRule>
  </conditionalFormatting>
  <conditionalFormatting sqref="F9:AK9 F11:AK11 F18:AK18">
    <cfRule type="expression" dxfId="240" priority="86">
      <formula>$F$10="■"</formula>
    </cfRule>
  </conditionalFormatting>
  <conditionalFormatting sqref="F9:AK10 F18:AK18">
    <cfRule type="expression" dxfId="239" priority="85">
      <formula>$F$11="■"</formula>
    </cfRule>
  </conditionalFormatting>
  <conditionalFormatting sqref="N27:AK30 Z31 AB31:AK32 X31 N31:N33 X33:AK33 N36 X36:AK36 Z34:AK34 X35 AB35:AK35 Z35 S31:S36">
    <cfRule type="expression" dxfId="238" priority="84">
      <formula>AND(OR($F$13="■",$F$14="■",$F$15="■",$F$17="■",$F$18="■"),$F$10="□",$F$11="□",$F$12="□")</formula>
    </cfRule>
  </conditionalFormatting>
  <conditionalFormatting sqref="N39:AK39 N41:AK45 N40 U40:AK40 U46:AK46 N47:AK51">
    <cfRule type="expression" dxfId="237" priority="83">
      <formula>AND(OR($F$11="■",$F$14="■",$F$15="■",$F$17="■",$F$18="■"),$F$10="□",$F$12="□",$F$13="□")</formula>
    </cfRule>
  </conditionalFormatting>
  <conditionalFormatting sqref="N54 U54">
    <cfRule type="expression" dxfId="236" priority="82">
      <formula>AND(OR($F$10="■",$F$11="■",$F$12="■",$F$13="■",$F$15="■",$F$17="■",$F$18="■"),$F$14="□")</formula>
    </cfRule>
  </conditionalFormatting>
  <conditionalFormatting sqref="H57:AK57">
    <cfRule type="expression" dxfId="235" priority="81">
      <formula>OR($F$10="■",$F$11="■",$F$12="■",$F$13="■",$F$14="■",$F$15="■",$F$17="■",$F$18="■")</formula>
    </cfRule>
  </conditionalFormatting>
  <conditionalFormatting sqref="N67:N69 U67:AK69">
    <cfRule type="expression" dxfId="234" priority="79">
      <formula>AND(OR($F$10="■",$F$11="■",$F$12="■",$F$13="■",$F$14="■",$F$15="■",$F$18="■"),$F$17="□")</formula>
    </cfRule>
  </conditionalFormatting>
  <conditionalFormatting sqref="K95:S95">
    <cfRule type="expression" dxfId="233" priority="78">
      <formula>OR($F$15="■",$F$18="■")</formula>
    </cfRule>
  </conditionalFormatting>
  <conditionalFormatting sqref="N27:AK30 N39 N45 N51 X31 X33:Y33 N31:N33 S31:S33 N36 S36">
    <cfRule type="expression" dxfId="232" priority="77">
      <formula>$F$12="■"</formula>
    </cfRule>
  </conditionalFormatting>
  <conditionalFormatting sqref="N34:Y34 N35:Y35 N36:Y36">
    <cfRule type="expression" dxfId="231" priority="76">
      <formula>AND(OR($F$9="■",$F$10="■",$F$11="■",$F$13="■",$F$14="■",$F$15="■",$F$17="■",$F$18="■"),$F$12="□")</formula>
    </cfRule>
  </conditionalFormatting>
  <conditionalFormatting sqref="F9:AK9">
    <cfRule type="expression" dxfId="230" priority="75">
      <formula>$F$12="■"</formula>
    </cfRule>
  </conditionalFormatting>
  <conditionalFormatting sqref="F18:AK18">
    <cfRule type="expression" dxfId="229" priority="74">
      <formula>$F$12="■"</formula>
    </cfRule>
  </conditionalFormatting>
  <conditionalFormatting sqref="F10:AK10">
    <cfRule type="expression" dxfId="228" priority="73">
      <formula>$F$12="■"</formula>
    </cfRule>
  </conditionalFormatting>
  <conditionalFormatting sqref="F11:AK11">
    <cfRule type="expression" dxfId="227" priority="72">
      <formula>$F$12="■"</formula>
    </cfRule>
  </conditionalFormatting>
  <conditionalFormatting sqref="F12:AK12">
    <cfRule type="expression" dxfId="226" priority="70">
      <formula>$F$11="■"</formula>
    </cfRule>
    <cfRule type="expression" dxfId="225" priority="71">
      <formula>$F$10="■"</formula>
    </cfRule>
  </conditionalFormatting>
  <conditionalFormatting sqref="X25">
    <cfRule type="expression" dxfId="224" priority="69">
      <formula>AND(OR($F$13="■",$F$14="■",$F$15="■",$F$17="■",$F$18="■"),$F$10="□",$F$11="□",$F$12="□")</formula>
    </cfRule>
  </conditionalFormatting>
  <conditionalFormatting sqref="X25">
    <cfRule type="expression" dxfId="223" priority="68">
      <formula>$F$12="■"</formula>
    </cfRule>
  </conditionalFormatting>
  <conditionalFormatting sqref="N25:N26">
    <cfRule type="expression" dxfId="222" priority="67">
      <formula>AND(OR($F$13="■",$F$14="■",$F$15="■",$F$17="■",$F$18="■"),$F$10="□",$F$11="□",$F$12="□")</formula>
    </cfRule>
  </conditionalFormatting>
  <conditionalFormatting sqref="N25:N26">
    <cfRule type="expression" dxfId="221" priority="66">
      <formula>$F$12="■"</formula>
    </cfRule>
  </conditionalFormatting>
  <conditionalFormatting sqref="N34:N35">
    <cfRule type="expression" dxfId="220" priority="65">
      <formula>AND(OR($F$13="■",$F$14="■",$F$15="■",$F$17="■",$F$18="■"),$F$10="□",$F$11="□",$F$12="□")</formula>
    </cfRule>
  </conditionalFormatting>
  <conditionalFormatting sqref="N34:N35 S34:S35">
    <cfRule type="expression" dxfId="219" priority="64">
      <formula>$F$12="■"</formula>
    </cfRule>
  </conditionalFormatting>
  <conditionalFormatting sqref="N46">
    <cfRule type="expression" dxfId="218" priority="63">
      <formula>AND(OR($F$11="■",$F$14="■",$F$15="■",$F$17="■",$F$18="■"),$F$10="□",$F$12="□",$F$13="□")</formula>
    </cfRule>
  </conditionalFormatting>
  <conditionalFormatting sqref="X34">
    <cfRule type="expression" dxfId="217" priority="60">
      <formula>AND(OR($F$13="■",$F$14="■",$F$15="■",$F$17="■",$F$18="■"),$F$10="□",$F$11="□",$F$12="□")</formula>
    </cfRule>
  </conditionalFormatting>
  <conditionalFormatting sqref="X34">
    <cfRule type="expression" dxfId="216" priority="59">
      <formula>$F$12="■"</formula>
    </cfRule>
  </conditionalFormatting>
  <conditionalFormatting sqref="Z32">
    <cfRule type="expression" dxfId="215" priority="58">
      <formula>AND(OR($F$13="■",$F$14="■",$F$15="■",$F$17="■",$F$18="■"),$F$10="□",$F$11="□",$F$12="□")</formula>
    </cfRule>
  </conditionalFormatting>
  <conditionalFormatting sqref="F16:AK16">
    <cfRule type="expression" dxfId="214" priority="20">
      <formula>$F$18="■"</formula>
    </cfRule>
    <cfRule type="expression" dxfId="213" priority="21">
      <formula>$F$9="■"</formula>
    </cfRule>
  </conditionalFormatting>
  <conditionalFormatting sqref="X32:Y32">
    <cfRule type="expression" dxfId="212" priority="3">
      <formula>AND(OR($F$13="■",$F$14="■",$F$15="■",$F$17="■",$F$18="■"),$F$10="□",$F$11="□",$F$12="□")</formula>
    </cfRule>
  </conditionalFormatting>
  <conditionalFormatting sqref="X32:Y32">
    <cfRule type="expression" dxfId="211" priority="2">
      <formula>$F$12="■"</formula>
    </cfRule>
  </conditionalFormatting>
  <conditionalFormatting sqref="H61:AK63">
    <cfRule type="expression" dxfId="210" priority="62">
      <formula>AND(OR($F$10="■",$F$11="■",$F$12="■",$F$13="■",$F$14="■",$F$16="■",$F$17="■",$F$18="■"),$F$15="□")</formula>
    </cfRule>
  </conditionalFormatting>
  <dataValidations count="11">
    <dataValidation imeMode="off" allowBlank="1" showInputMessage="1" showErrorMessage="1" sqref="Y61:AK63" xr:uid="{00000000-0002-0000-0300-000000000000}"/>
    <dataValidation type="list" allowBlank="1" showInputMessage="1" showErrorMessage="1" sqref="F9:F18" xr:uid="{00000000-0002-0000-0300-000001000000}">
      <formula1>$AN9:$AO9</formula1>
    </dataValidation>
    <dataValidation type="list" allowBlank="1" showInputMessage="1" showErrorMessage="1" sqref="J22:S22" xr:uid="{00000000-0002-0000-0300-000002000000}">
      <formula1>時間帯</formula1>
    </dataValidation>
    <dataValidation type="list" allowBlank="1" showInputMessage="1" showErrorMessage="1" sqref="N25:W25" xr:uid="{00000000-0002-0000-0300-000003000000}">
      <formula1>期間</formula1>
    </dataValidation>
    <dataValidation type="list" allowBlank="1" showInputMessage="1" showErrorMessage="1" sqref="N26:W26" xr:uid="{00000000-0002-0000-0300-000004000000}">
      <formula1>機種</formula1>
    </dataValidation>
    <dataValidation type="list" allowBlank="1" showInputMessage="1" showErrorMessage="1" sqref="N32:R33 N35:R36" xr:uid="{00000000-0002-0000-0300-000005000000}">
      <formula1>保守区分</formula1>
    </dataValidation>
    <dataValidation type="list" allowBlank="1" showInputMessage="1" showErrorMessage="1" sqref="S32:W33 S35:W36" xr:uid="{00000000-0002-0000-0300-000006000000}">
      <formula1>保守条件</formula1>
    </dataValidation>
    <dataValidation type="list" allowBlank="1" showInputMessage="1" showErrorMessage="1" sqref="N40 N46 N54:T54" xr:uid="{00000000-0002-0000-0300-000007000000}">
      <formula1>申込区分</formula1>
    </dataValidation>
    <dataValidation type="list" allowBlank="1" showInputMessage="1" showErrorMessage="1" sqref="I61:I63" xr:uid="{00000000-0002-0000-0300-000008000000}">
      <formula1>申込区分B</formula1>
    </dataValidation>
    <dataValidation type="list" allowBlank="1" showInputMessage="1" showErrorMessage="1" sqref="N67 N69:T69" xr:uid="{00000000-0002-0000-0300-000009000000}">
      <formula1>申込区分C</formula1>
    </dataValidation>
    <dataValidation type="list" allowBlank="1" showInputMessage="1" showErrorMessage="1" sqref="N68:T68" xr:uid="{00000000-0002-0000-0300-00000A000000}">
      <formula1>ポリシー</formula1>
    </dataValidation>
  </dataValidations>
  <printOptions horizontalCentered="1"/>
  <pageMargins left="0" right="0" top="0" bottom="0" header="0.31496062992125984" footer="0.31496062992125984"/>
  <pageSetup paperSize="9" scale="68" fitToHeight="0" orientation="portrait" r:id="rId1"/>
  <headerFooter>
    <oddFooter>&amp;C&amp;"Meiryo UI,標準"&amp;9&amp;D_&amp;T　&amp;F　&amp;P/&amp;N</oddFooter>
  </headerFooter>
  <rowBreaks count="1" manualBreakCount="1">
    <brk id="76" max="3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5" tint="0.39997558519241921"/>
    <pageSetUpPr fitToPage="1"/>
  </sheetPr>
  <dimension ref="B1:AU108"/>
  <sheetViews>
    <sheetView showGridLines="0" view="pageBreakPreview" zoomScale="85" zoomScaleNormal="100" zoomScaleSheetLayoutView="85" workbookViewId="0"/>
  </sheetViews>
  <sheetFormatPr defaultColWidth="3.75" defaultRowHeight="18" customHeight="1" x14ac:dyDescent="0.4"/>
  <cols>
    <col min="1" max="39" width="3.75" style="105"/>
    <col min="40" max="41" width="0" style="105" hidden="1" customWidth="1"/>
    <col min="42" max="16384" width="3.75" style="105"/>
  </cols>
  <sheetData>
    <row r="1" spans="2:47" s="4" customFormat="1" ht="9.9499999999999993" customHeight="1" x14ac:dyDescent="0.4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2:47" s="4" customFormat="1" ht="16.5" x14ac:dyDescent="0.4"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s="4" customFormat="1" ht="9.9499999999999993" customHeight="1" x14ac:dyDescent="0.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2:47" s="6" customFormat="1" ht="30.75" customHeight="1" x14ac:dyDescent="0.4">
      <c r="B4" s="894" t="s">
        <v>172</v>
      </c>
      <c r="C4" s="894"/>
      <c r="D4" s="894"/>
      <c r="E4" s="894"/>
      <c r="F4" s="894"/>
      <c r="G4" s="894"/>
      <c r="H4" s="894"/>
      <c r="I4" s="894"/>
      <c r="J4" s="894"/>
      <c r="K4" s="103" t="s">
        <v>173</v>
      </c>
      <c r="L4" s="895" t="s">
        <v>174</v>
      </c>
      <c r="M4" s="895"/>
      <c r="N4" s="895"/>
      <c r="O4" s="895"/>
      <c r="P4" s="895"/>
      <c r="Q4" s="896" t="s">
        <v>306</v>
      </c>
      <c r="R4" s="896"/>
      <c r="S4" s="896"/>
      <c r="T4" s="896"/>
      <c r="U4" s="896"/>
      <c r="V4" s="896"/>
      <c r="W4" s="896"/>
      <c r="X4" s="896"/>
      <c r="Y4" s="896"/>
      <c r="Z4" s="896"/>
      <c r="AA4" s="896"/>
      <c r="AB4" s="896"/>
      <c r="AC4" s="896"/>
      <c r="AD4" s="896"/>
      <c r="AE4" s="896"/>
      <c r="AF4" s="896"/>
      <c r="AG4" s="896"/>
      <c r="AH4" s="896"/>
      <c r="AI4" s="896"/>
      <c r="AJ4" s="896"/>
      <c r="AK4" s="103" t="s">
        <v>117</v>
      </c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2:47" s="6" customFormat="1" ht="15.95" customHeight="1" x14ac:dyDescent="0.4">
      <c r="B5" s="165" t="s">
        <v>429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2:47" s="6" customFormat="1" ht="12" customHeight="1" x14ac:dyDescent="0.4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8"/>
      <c r="O6" s="9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 t="s">
        <v>457</v>
      </c>
      <c r="AL6" s="5"/>
      <c r="AM6" s="5"/>
      <c r="AN6" s="5"/>
      <c r="AO6" s="5"/>
      <c r="AS6" s="921"/>
      <c r="AT6" s="921"/>
      <c r="AU6" s="921"/>
    </row>
    <row r="7" spans="2:47" s="6" customFormat="1" ht="15" customHeight="1" thickBot="1" x14ac:dyDescent="0.45">
      <c r="B7" s="104" t="s">
        <v>176</v>
      </c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5"/>
      <c r="AL7" s="5"/>
      <c r="AM7" s="5"/>
      <c r="AN7" s="5"/>
      <c r="AO7" s="5"/>
      <c r="AS7" s="921"/>
      <c r="AT7" s="921"/>
      <c r="AU7" s="921"/>
    </row>
    <row r="8" spans="2:47" ht="18" customHeight="1" x14ac:dyDescent="0.4">
      <c r="B8" s="922" t="s">
        <v>177</v>
      </c>
      <c r="C8" s="923"/>
      <c r="D8" s="923"/>
      <c r="E8" s="924"/>
      <c r="F8" s="765" t="s">
        <v>178</v>
      </c>
      <c r="G8" s="766"/>
      <c r="H8" s="766"/>
      <c r="I8" s="766"/>
      <c r="J8" s="766"/>
      <c r="K8" s="766"/>
      <c r="L8" s="766"/>
      <c r="M8" s="766"/>
      <c r="N8" s="767"/>
      <c r="O8" s="765" t="s">
        <v>179</v>
      </c>
      <c r="P8" s="766"/>
      <c r="Q8" s="766"/>
      <c r="R8" s="766"/>
      <c r="S8" s="766"/>
      <c r="T8" s="766"/>
      <c r="U8" s="766"/>
      <c r="V8" s="766"/>
      <c r="W8" s="766"/>
      <c r="X8" s="766"/>
      <c r="Y8" s="766"/>
      <c r="Z8" s="766"/>
      <c r="AA8" s="766"/>
      <c r="AB8" s="766"/>
      <c r="AC8" s="766"/>
      <c r="AD8" s="766"/>
      <c r="AE8" s="766"/>
      <c r="AF8" s="766"/>
      <c r="AG8" s="766"/>
      <c r="AH8" s="766"/>
      <c r="AI8" s="766"/>
      <c r="AJ8" s="766"/>
      <c r="AK8" s="768"/>
    </row>
    <row r="9" spans="2:47" ht="15.95" customHeight="1" x14ac:dyDescent="0.4">
      <c r="B9" s="925"/>
      <c r="C9" s="696"/>
      <c r="D9" s="696"/>
      <c r="E9" s="697"/>
      <c r="F9" s="194" t="s">
        <v>40</v>
      </c>
      <c r="G9" s="981" t="s">
        <v>180</v>
      </c>
      <c r="H9" s="981"/>
      <c r="I9" s="981"/>
      <c r="J9" s="981"/>
      <c r="K9" s="981"/>
      <c r="L9" s="981"/>
      <c r="M9" s="981"/>
      <c r="N9" s="982"/>
      <c r="O9" s="195"/>
      <c r="P9" s="196" t="s">
        <v>181</v>
      </c>
      <c r="Q9" s="196" t="s">
        <v>182</v>
      </c>
      <c r="R9" s="196" t="s">
        <v>183</v>
      </c>
      <c r="S9" s="196" t="s">
        <v>184</v>
      </c>
      <c r="T9" s="196" t="s">
        <v>185</v>
      </c>
      <c r="U9" s="196" t="s">
        <v>186</v>
      </c>
      <c r="V9" s="196" t="s">
        <v>187</v>
      </c>
      <c r="W9" s="196" t="s">
        <v>188</v>
      </c>
      <c r="X9" s="196" t="s">
        <v>189</v>
      </c>
      <c r="Y9" s="197"/>
      <c r="Z9" s="198" t="s">
        <v>190</v>
      </c>
      <c r="AA9" s="197"/>
      <c r="AB9" s="196"/>
      <c r="AC9" s="196"/>
      <c r="AD9" s="196"/>
      <c r="AE9" s="196"/>
      <c r="AF9" s="196"/>
      <c r="AG9" s="196"/>
      <c r="AH9" s="196"/>
      <c r="AI9" s="196"/>
      <c r="AJ9" s="196"/>
      <c r="AK9" s="199"/>
      <c r="AN9" s="105" t="s">
        <v>40</v>
      </c>
      <c r="AO9" s="105" t="str">
        <f>IF(AND($F$13="□",$F$17="□"),"■","")</f>
        <v>■</v>
      </c>
    </row>
    <row r="10" spans="2:47" ht="15.95" customHeight="1" x14ac:dyDescent="0.4">
      <c r="B10" s="925"/>
      <c r="C10" s="696"/>
      <c r="D10" s="696"/>
      <c r="E10" s="697"/>
      <c r="F10" s="203" t="s">
        <v>40</v>
      </c>
      <c r="G10" s="983" t="s">
        <v>192</v>
      </c>
      <c r="H10" s="983"/>
      <c r="I10" s="983"/>
      <c r="J10" s="983"/>
      <c r="K10" s="983"/>
      <c r="L10" s="983"/>
      <c r="M10" s="983"/>
      <c r="N10" s="984"/>
      <c r="O10" s="204"/>
      <c r="P10" s="205" t="s">
        <v>181</v>
      </c>
      <c r="Q10" s="205" t="s">
        <v>182</v>
      </c>
      <c r="R10" s="205" t="s">
        <v>193</v>
      </c>
      <c r="S10" s="205"/>
      <c r="T10" s="205"/>
      <c r="U10" s="205"/>
      <c r="V10" s="205"/>
      <c r="W10" s="205"/>
      <c r="X10" s="205"/>
      <c r="Y10" s="206"/>
      <c r="Z10" s="207" t="s">
        <v>190</v>
      </c>
      <c r="AA10" s="206"/>
      <c r="AB10" s="205"/>
      <c r="AC10" s="205"/>
      <c r="AD10" s="205"/>
      <c r="AE10" s="205"/>
      <c r="AF10" s="205"/>
      <c r="AG10" s="205"/>
      <c r="AH10" s="205"/>
      <c r="AI10" s="205"/>
      <c r="AJ10" s="205"/>
      <c r="AK10" s="208"/>
      <c r="AN10" s="105" t="s">
        <v>40</v>
      </c>
      <c r="AO10" s="105" t="str">
        <f t="shared" ref="AO10:AO16" si="0">IF(AND($F$9="□",$F$17="□"),"■","")</f>
        <v>■</v>
      </c>
    </row>
    <row r="11" spans="2:47" ht="15.95" customHeight="1" x14ac:dyDescent="0.4">
      <c r="B11" s="925"/>
      <c r="C11" s="696"/>
      <c r="D11" s="696"/>
      <c r="E11" s="697"/>
      <c r="F11" s="111" t="s">
        <v>40</v>
      </c>
      <c r="G11" s="930" t="s">
        <v>194</v>
      </c>
      <c r="H11" s="930"/>
      <c r="I11" s="930"/>
      <c r="J11" s="930"/>
      <c r="K11" s="930"/>
      <c r="L11" s="930"/>
      <c r="M11" s="930"/>
      <c r="N11" s="985"/>
      <c r="O11" s="112"/>
      <c r="P11" s="113" t="s">
        <v>181</v>
      </c>
      <c r="Q11" s="113" t="s">
        <v>182</v>
      </c>
      <c r="R11" s="113"/>
      <c r="S11" s="113"/>
      <c r="T11" s="113"/>
      <c r="U11" s="113"/>
      <c r="V11" s="113"/>
      <c r="W11" s="113"/>
      <c r="X11" s="113"/>
      <c r="Y11" s="113"/>
      <c r="Z11" s="117" t="s">
        <v>190</v>
      </c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6"/>
      <c r="AN11" s="105" t="s">
        <v>40</v>
      </c>
      <c r="AO11" s="105" t="str">
        <f t="shared" si="0"/>
        <v>■</v>
      </c>
    </row>
    <row r="12" spans="2:47" ht="15.95" customHeight="1" x14ac:dyDescent="0.4">
      <c r="B12" s="925"/>
      <c r="C12" s="696"/>
      <c r="D12" s="696"/>
      <c r="E12" s="697"/>
      <c r="F12" s="118" t="s">
        <v>40</v>
      </c>
      <c r="G12" s="931" t="s">
        <v>195</v>
      </c>
      <c r="H12" s="931"/>
      <c r="I12" s="931"/>
      <c r="J12" s="931"/>
      <c r="K12" s="931"/>
      <c r="L12" s="931"/>
      <c r="M12" s="931"/>
      <c r="N12" s="986"/>
      <c r="O12" s="119"/>
      <c r="P12" s="120" t="s">
        <v>181</v>
      </c>
      <c r="Q12" s="120" t="s">
        <v>182</v>
      </c>
      <c r="R12" s="120" t="s">
        <v>193</v>
      </c>
      <c r="S12" s="120"/>
      <c r="T12" s="120"/>
      <c r="U12" s="120"/>
      <c r="V12" s="120"/>
      <c r="W12" s="120"/>
      <c r="X12" s="120"/>
      <c r="Y12" s="120"/>
      <c r="Z12" s="117" t="s">
        <v>190</v>
      </c>
      <c r="AA12" s="120"/>
      <c r="AB12" s="120"/>
      <c r="AC12" s="120"/>
      <c r="AD12" s="120"/>
      <c r="AE12" s="120"/>
      <c r="AF12" s="120"/>
      <c r="AG12" s="120"/>
      <c r="AH12" s="120"/>
      <c r="AI12" s="120"/>
      <c r="AJ12" s="120"/>
      <c r="AK12" s="121"/>
      <c r="AN12" s="105" t="s">
        <v>40</v>
      </c>
      <c r="AO12" s="105" t="str">
        <f t="shared" si="0"/>
        <v>■</v>
      </c>
    </row>
    <row r="13" spans="2:47" ht="15.95" customHeight="1" x14ac:dyDescent="0.4">
      <c r="B13" s="925"/>
      <c r="C13" s="696"/>
      <c r="D13" s="696"/>
      <c r="E13" s="697"/>
      <c r="F13" s="122" t="s">
        <v>40</v>
      </c>
      <c r="G13" s="987" t="s">
        <v>196</v>
      </c>
      <c r="H13" s="987"/>
      <c r="I13" s="987"/>
      <c r="J13" s="987"/>
      <c r="K13" s="987"/>
      <c r="L13" s="987"/>
      <c r="M13" s="987"/>
      <c r="N13" s="988"/>
      <c r="O13" s="123"/>
      <c r="P13" s="124" t="s">
        <v>181</v>
      </c>
      <c r="Q13" s="124"/>
      <c r="R13" s="124" t="s">
        <v>183</v>
      </c>
      <c r="S13" s="124"/>
      <c r="T13" s="124"/>
      <c r="U13" s="124"/>
      <c r="V13" s="124"/>
      <c r="W13" s="124"/>
      <c r="X13" s="124"/>
      <c r="Y13" s="124"/>
      <c r="Z13" s="120"/>
      <c r="AA13" s="124"/>
      <c r="AB13" s="124"/>
      <c r="AC13" s="124"/>
      <c r="AD13" s="124"/>
      <c r="AE13" s="124"/>
      <c r="AF13" s="124"/>
      <c r="AG13" s="124"/>
      <c r="AH13" s="124"/>
      <c r="AI13" s="124"/>
      <c r="AJ13" s="124"/>
      <c r="AK13" s="125"/>
      <c r="AN13" s="105" t="s">
        <v>40</v>
      </c>
      <c r="AO13" s="105" t="str">
        <f t="shared" si="0"/>
        <v>■</v>
      </c>
    </row>
    <row r="14" spans="2:47" ht="15.95" customHeight="1" x14ac:dyDescent="0.4">
      <c r="B14" s="925"/>
      <c r="C14" s="696"/>
      <c r="D14" s="696"/>
      <c r="E14" s="697"/>
      <c r="F14" s="118" t="s">
        <v>40</v>
      </c>
      <c r="G14" s="931" t="s">
        <v>308</v>
      </c>
      <c r="H14" s="931"/>
      <c r="I14" s="931"/>
      <c r="J14" s="931"/>
      <c r="K14" s="931"/>
      <c r="L14" s="931"/>
      <c r="M14" s="931"/>
      <c r="N14" s="986"/>
      <c r="O14" s="119"/>
      <c r="P14" s="120" t="s">
        <v>198</v>
      </c>
      <c r="Q14" s="120"/>
      <c r="R14" s="120"/>
      <c r="S14" s="120" t="s">
        <v>184</v>
      </c>
      <c r="T14" s="120"/>
      <c r="U14" s="120"/>
      <c r="V14" s="120"/>
      <c r="W14" s="120"/>
      <c r="X14" s="120"/>
      <c r="Y14" s="120"/>
      <c r="Z14" s="117" t="s">
        <v>190</v>
      </c>
      <c r="AA14" s="120"/>
      <c r="AB14" s="120"/>
      <c r="AC14" s="120"/>
      <c r="AD14" s="120"/>
      <c r="AE14" s="120"/>
      <c r="AF14" s="120"/>
      <c r="AG14" s="120"/>
      <c r="AH14" s="120"/>
      <c r="AI14" s="120"/>
      <c r="AJ14" s="120"/>
      <c r="AK14" s="121"/>
      <c r="AN14" s="105" t="s">
        <v>40</v>
      </c>
      <c r="AO14" s="105" t="str">
        <f t="shared" si="0"/>
        <v>■</v>
      </c>
    </row>
    <row r="15" spans="2:47" ht="15.95" customHeight="1" x14ac:dyDescent="0.4">
      <c r="B15" s="925"/>
      <c r="C15" s="696"/>
      <c r="D15" s="696"/>
      <c r="E15" s="697"/>
      <c r="F15" s="118" t="s">
        <v>40</v>
      </c>
      <c r="G15" s="931" t="s">
        <v>199</v>
      </c>
      <c r="H15" s="931"/>
      <c r="I15" s="931"/>
      <c r="J15" s="931"/>
      <c r="K15" s="931"/>
      <c r="L15" s="931"/>
      <c r="M15" s="931"/>
      <c r="N15" s="986"/>
      <c r="O15" s="119"/>
      <c r="P15" s="120" t="s">
        <v>198</v>
      </c>
      <c r="Q15" s="120"/>
      <c r="R15" s="120"/>
      <c r="S15" s="120"/>
      <c r="T15" s="120"/>
      <c r="U15" s="120" t="s">
        <v>186</v>
      </c>
      <c r="V15" s="120"/>
      <c r="W15" s="120"/>
      <c r="X15" s="120"/>
      <c r="Y15" s="120"/>
      <c r="Z15" s="120"/>
      <c r="AA15" s="120"/>
      <c r="AB15" s="120"/>
      <c r="AC15" s="120"/>
      <c r="AD15" s="120"/>
      <c r="AE15" s="120"/>
      <c r="AF15" s="120"/>
      <c r="AG15" s="120"/>
      <c r="AH15" s="120"/>
      <c r="AI15" s="120"/>
      <c r="AJ15" s="120"/>
      <c r="AK15" s="121"/>
      <c r="AN15" s="105" t="s">
        <v>40</v>
      </c>
      <c r="AO15" s="105" t="str">
        <f t="shared" si="0"/>
        <v>■</v>
      </c>
    </row>
    <row r="16" spans="2:47" ht="15.95" customHeight="1" x14ac:dyDescent="0.4">
      <c r="B16" s="925"/>
      <c r="C16" s="696"/>
      <c r="D16" s="696"/>
      <c r="E16" s="697"/>
      <c r="F16" s="111" t="s">
        <v>40</v>
      </c>
      <c r="G16" s="930" t="s">
        <v>201</v>
      </c>
      <c r="H16" s="930"/>
      <c r="I16" s="930"/>
      <c r="J16" s="930"/>
      <c r="K16" s="930"/>
      <c r="L16" s="930"/>
      <c r="M16" s="930"/>
      <c r="N16" s="985"/>
      <c r="O16" s="112"/>
      <c r="P16" s="113" t="s">
        <v>198</v>
      </c>
      <c r="Q16" s="113"/>
      <c r="R16" s="113"/>
      <c r="S16" s="113"/>
      <c r="T16" s="113"/>
      <c r="U16" s="113"/>
      <c r="V16" s="113" t="s">
        <v>187</v>
      </c>
      <c r="W16" s="113" t="s">
        <v>188</v>
      </c>
      <c r="X16" s="113"/>
      <c r="Y16" s="113"/>
      <c r="Z16" s="117" t="s">
        <v>190</v>
      </c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6"/>
      <c r="AN16" s="105" t="s">
        <v>40</v>
      </c>
      <c r="AO16" s="105" t="str">
        <f t="shared" si="0"/>
        <v>■</v>
      </c>
    </row>
    <row r="17" spans="2:41" ht="15.95" customHeight="1" thickBot="1" x14ac:dyDescent="0.45">
      <c r="B17" s="926"/>
      <c r="C17" s="927"/>
      <c r="D17" s="927"/>
      <c r="E17" s="928"/>
      <c r="F17" s="126" t="s">
        <v>40</v>
      </c>
      <c r="G17" s="989" t="s">
        <v>24</v>
      </c>
      <c r="H17" s="989"/>
      <c r="I17" s="989"/>
      <c r="J17" s="989"/>
      <c r="K17" s="989"/>
      <c r="L17" s="989"/>
      <c r="M17" s="989"/>
      <c r="N17" s="990"/>
      <c r="O17" s="127"/>
      <c r="P17" s="128" t="s">
        <v>198</v>
      </c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9"/>
      <c r="AN17" s="105" t="s">
        <v>40</v>
      </c>
      <c r="AO17" s="105" t="str">
        <f>IF(AND($F$9="□",$F$13="□"),"■","")</f>
        <v>■</v>
      </c>
    </row>
    <row r="18" spans="2:41" ht="8.1" customHeight="1" thickBot="1" x14ac:dyDescent="0.45"/>
    <row r="19" spans="2:41" ht="16.149999999999999" customHeight="1" x14ac:dyDescent="0.4">
      <c r="B19" s="898" t="s">
        <v>181</v>
      </c>
      <c r="C19" s="901" t="s">
        <v>202</v>
      </c>
      <c r="D19" s="902"/>
      <c r="E19" s="902"/>
      <c r="F19" s="902"/>
      <c r="G19" s="902"/>
      <c r="H19" s="902"/>
      <c r="I19" s="130"/>
      <c r="J19" s="903"/>
      <c r="K19" s="903"/>
      <c r="L19" s="903"/>
      <c r="M19" s="903"/>
      <c r="N19" s="903"/>
      <c r="O19" s="903"/>
      <c r="P19" s="903"/>
      <c r="Q19" s="903"/>
      <c r="R19" s="903"/>
      <c r="S19" s="903"/>
      <c r="T19" s="903"/>
      <c r="U19" s="903"/>
      <c r="V19" s="903"/>
      <c r="W19" s="903"/>
      <c r="X19" s="903"/>
      <c r="Y19" s="903"/>
      <c r="Z19" s="903"/>
      <c r="AA19" s="903"/>
      <c r="AB19" s="903"/>
      <c r="AC19" s="903"/>
      <c r="AD19" s="903"/>
      <c r="AE19" s="903"/>
      <c r="AF19" s="903"/>
      <c r="AG19" s="903"/>
      <c r="AH19" s="903"/>
      <c r="AI19" s="903"/>
      <c r="AJ19" s="903"/>
      <c r="AK19" s="904"/>
    </row>
    <row r="20" spans="2:41" ht="18" customHeight="1" x14ac:dyDescent="0.4">
      <c r="B20" s="899"/>
      <c r="C20" s="131"/>
      <c r="D20" s="799" t="s">
        <v>203</v>
      </c>
      <c r="E20" s="800"/>
      <c r="F20" s="800"/>
      <c r="G20" s="800"/>
      <c r="H20" s="800"/>
      <c r="I20" s="905"/>
      <c r="J20" s="906"/>
      <c r="K20" s="907"/>
      <c r="L20" s="907"/>
      <c r="M20" s="907"/>
      <c r="N20" s="907"/>
      <c r="O20" s="907"/>
      <c r="P20" s="907"/>
      <c r="Q20" s="907"/>
      <c r="R20" s="907"/>
      <c r="S20" s="908"/>
      <c r="T20" s="909" t="s">
        <v>204</v>
      </c>
      <c r="U20" s="910"/>
      <c r="V20" s="910"/>
      <c r="W20" s="910"/>
      <c r="X20" s="910"/>
      <c r="Y20" s="910"/>
      <c r="Z20" s="910"/>
      <c r="AA20" s="910"/>
      <c r="AB20" s="910"/>
      <c r="AC20" s="910"/>
      <c r="AD20" s="910"/>
      <c r="AE20" s="910"/>
      <c r="AF20" s="910"/>
      <c r="AG20" s="910"/>
      <c r="AH20" s="910"/>
      <c r="AI20" s="910"/>
      <c r="AJ20" s="910"/>
      <c r="AK20" s="911"/>
    </row>
    <row r="21" spans="2:41" ht="36" customHeight="1" thickBot="1" x14ac:dyDescent="0.45">
      <c r="B21" s="900"/>
      <c r="C21" s="132"/>
      <c r="D21" s="912" t="s">
        <v>411</v>
      </c>
      <c r="E21" s="913"/>
      <c r="F21" s="913"/>
      <c r="G21" s="913"/>
      <c r="H21" s="913"/>
      <c r="I21" s="914"/>
      <c r="J21" s="915" t="s">
        <v>309</v>
      </c>
      <c r="K21" s="916"/>
      <c r="L21" s="916"/>
      <c r="M21" s="916"/>
      <c r="N21" s="916"/>
      <c r="O21" s="916"/>
      <c r="P21" s="916"/>
      <c r="Q21" s="916"/>
      <c r="R21" s="916"/>
      <c r="S21" s="917"/>
      <c r="T21" s="918" t="s">
        <v>205</v>
      </c>
      <c r="U21" s="919"/>
      <c r="V21" s="919"/>
      <c r="W21" s="919"/>
      <c r="X21" s="919"/>
      <c r="Y21" s="919"/>
      <c r="Z21" s="919"/>
      <c r="AA21" s="919"/>
      <c r="AB21" s="919"/>
      <c r="AC21" s="919"/>
      <c r="AD21" s="919"/>
      <c r="AE21" s="919"/>
      <c r="AF21" s="919"/>
      <c r="AG21" s="919"/>
      <c r="AH21" s="919"/>
      <c r="AI21" s="919"/>
      <c r="AJ21" s="919"/>
      <c r="AK21" s="920"/>
    </row>
    <row r="22" spans="2:41" ht="14.25" customHeight="1" x14ac:dyDescent="0.4">
      <c r="B22" s="133"/>
      <c r="C22" s="134"/>
      <c r="D22" s="135"/>
      <c r="E22" s="135"/>
      <c r="F22" s="135"/>
      <c r="G22" s="135"/>
      <c r="H22" s="135"/>
      <c r="I22" s="135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</row>
    <row r="23" spans="2:41" ht="8.1" customHeight="1" thickBot="1" x14ac:dyDescent="0.45"/>
    <row r="24" spans="2:41" ht="16.149999999999999" customHeight="1" x14ac:dyDescent="0.4">
      <c r="B24" s="727" t="s">
        <v>182</v>
      </c>
      <c r="C24" s="166" t="s">
        <v>206</v>
      </c>
      <c r="D24" s="139"/>
      <c r="E24" s="139"/>
      <c r="F24" s="139"/>
      <c r="G24" s="139"/>
      <c r="H24" s="138"/>
      <c r="I24" s="138"/>
      <c r="J24" s="138"/>
      <c r="K24" s="138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8"/>
      <c r="X24" s="138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40"/>
    </row>
    <row r="25" spans="2:41" ht="18" customHeight="1" x14ac:dyDescent="0.4">
      <c r="B25" s="728"/>
      <c r="C25" s="141"/>
      <c r="D25" s="850" t="s">
        <v>207</v>
      </c>
      <c r="E25" s="851"/>
      <c r="F25" s="851"/>
      <c r="G25" s="851"/>
      <c r="H25" s="851"/>
      <c r="I25" s="851"/>
      <c r="J25" s="851"/>
      <c r="K25" s="851"/>
      <c r="L25" s="851"/>
      <c r="M25" s="852"/>
      <c r="N25" s="853" t="s">
        <v>208</v>
      </c>
      <c r="O25" s="854"/>
      <c r="P25" s="854"/>
      <c r="Q25" s="854"/>
      <c r="R25" s="854"/>
      <c r="S25" s="854"/>
      <c r="T25" s="854"/>
      <c r="U25" s="854"/>
      <c r="V25" s="854"/>
      <c r="W25" s="855"/>
      <c r="X25" s="742" t="s">
        <v>311</v>
      </c>
      <c r="Y25" s="743"/>
      <c r="Z25" s="743"/>
      <c r="AA25" s="743"/>
      <c r="AB25" s="743"/>
      <c r="AC25" s="743"/>
      <c r="AD25" s="743"/>
      <c r="AE25" s="743"/>
      <c r="AF25" s="743"/>
      <c r="AG25" s="743"/>
      <c r="AH25" s="743"/>
      <c r="AI25" s="743"/>
      <c r="AJ25" s="743"/>
      <c r="AK25" s="744"/>
    </row>
    <row r="26" spans="2:41" ht="9.9499999999999993" customHeight="1" x14ac:dyDescent="0.4">
      <c r="B26" s="728"/>
      <c r="C26" s="141"/>
      <c r="D26" s="730" t="s">
        <v>212</v>
      </c>
      <c r="E26" s="731"/>
      <c r="F26" s="731"/>
      <c r="G26" s="731"/>
      <c r="H26" s="973" t="s">
        <v>312</v>
      </c>
      <c r="I26" s="974"/>
      <c r="J26" s="974"/>
      <c r="K26" s="974"/>
      <c r="L26" s="974"/>
      <c r="M26" s="974"/>
      <c r="N26" s="823"/>
      <c r="O26" s="824"/>
      <c r="P26" s="824"/>
      <c r="Q26" s="824"/>
      <c r="R26" s="824"/>
      <c r="S26" s="730" t="s">
        <v>214</v>
      </c>
      <c r="T26" s="732"/>
      <c r="U26" s="865" t="s">
        <v>313</v>
      </c>
      <c r="V26" s="866"/>
      <c r="W26" s="866"/>
      <c r="X26" s="866"/>
      <c r="Y26" s="866"/>
      <c r="Z26" s="866"/>
      <c r="AA26" s="866"/>
      <c r="AB26" s="866"/>
      <c r="AC26" s="866"/>
      <c r="AD26" s="866"/>
      <c r="AE26" s="866"/>
      <c r="AF26" s="866"/>
      <c r="AG26" s="866"/>
      <c r="AH26" s="866"/>
      <c r="AI26" s="866"/>
      <c r="AJ26" s="866"/>
      <c r="AK26" s="867"/>
    </row>
    <row r="27" spans="2:41" ht="9.9499999999999993" customHeight="1" x14ac:dyDescent="0.4">
      <c r="B27" s="728"/>
      <c r="C27" s="141"/>
      <c r="D27" s="733"/>
      <c r="E27" s="734"/>
      <c r="F27" s="734"/>
      <c r="G27" s="734"/>
      <c r="H27" s="975"/>
      <c r="I27" s="976"/>
      <c r="J27" s="976"/>
      <c r="K27" s="976"/>
      <c r="L27" s="976"/>
      <c r="M27" s="976"/>
      <c r="N27" s="820"/>
      <c r="O27" s="821"/>
      <c r="P27" s="821"/>
      <c r="Q27" s="821"/>
      <c r="R27" s="821"/>
      <c r="S27" s="805"/>
      <c r="T27" s="864"/>
      <c r="U27" s="868"/>
      <c r="V27" s="869"/>
      <c r="W27" s="869"/>
      <c r="X27" s="869"/>
      <c r="Y27" s="869"/>
      <c r="Z27" s="869"/>
      <c r="AA27" s="869"/>
      <c r="AB27" s="869"/>
      <c r="AC27" s="869"/>
      <c r="AD27" s="869"/>
      <c r="AE27" s="869"/>
      <c r="AF27" s="869"/>
      <c r="AG27" s="869"/>
      <c r="AH27" s="869"/>
      <c r="AI27" s="869"/>
      <c r="AJ27" s="869"/>
      <c r="AK27" s="870"/>
    </row>
    <row r="28" spans="2:41" ht="9.9499999999999993" customHeight="1" x14ac:dyDescent="0.4">
      <c r="B28" s="728"/>
      <c r="C28" s="141"/>
      <c r="D28" s="733"/>
      <c r="E28" s="734"/>
      <c r="F28" s="734"/>
      <c r="G28" s="734"/>
      <c r="H28" s="977" t="s">
        <v>314</v>
      </c>
      <c r="I28" s="978"/>
      <c r="J28" s="978"/>
      <c r="K28" s="978"/>
      <c r="L28" s="978"/>
      <c r="M28" s="978"/>
      <c r="N28" s="817"/>
      <c r="O28" s="818"/>
      <c r="P28" s="818"/>
      <c r="Q28" s="818"/>
      <c r="R28" s="818"/>
      <c r="S28" s="733" t="s">
        <v>214</v>
      </c>
      <c r="T28" s="734"/>
      <c r="U28" s="868"/>
      <c r="V28" s="869"/>
      <c r="W28" s="869"/>
      <c r="X28" s="869"/>
      <c r="Y28" s="869"/>
      <c r="Z28" s="869"/>
      <c r="AA28" s="869"/>
      <c r="AB28" s="869"/>
      <c r="AC28" s="869"/>
      <c r="AD28" s="869"/>
      <c r="AE28" s="869"/>
      <c r="AF28" s="869"/>
      <c r="AG28" s="869"/>
      <c r="AH28" s="869"/>
      <c r="AI28" s="869"/>
      <c r="AJ28" s="869"/>
      <c r="AK28" s="870"/>
    </row>
    <row r="29" spans="2:41" ht="9.9499999999999993" customHeight="1" x14ac:dyDescent="0.4">
      <c r="B29" s="728"/>
      <c r="C29" s="141"/>
      <c r="D29" s="805"/>
      <c r="E29" s="806"/>
      <c r="F29" s="806"/>
      <c r="G29" s="806"/>
      <c r="H29" s="979"/>
      <c r="I29" s="980"/>
      <c r="J29" s="980"/>
      <c r="K29" s="980"/>
      <c r="L29" s="980"/>
      <c r="M29" s="980"/>
      <c r="N29" s="820"/>
      <c r="O29" s="821"/>
      <c r="P29" s="821"/>
      <c r="Q29" s="821"/>
      <c r="R29" s="821"/>
      <c r="S29" s="805"/>
      <c r="T29" s="806"/>
      <c r="U29" s="871"/>
      <c r="V29" s="872"/>
      <c r="W29" s="872"/>
      <c r="X29" s="872"/>
      <c r="Y29" s="872"/>
      <c r="Z29" s="872"/>
      <c r="AA29" s="872"/>
      <c r="AB29" s="872"/>
      <c r="AC29" s="872"/>
      <c r="AD29" s="872"/>
      <c r="AE29" s="872"/>
      <c r="AF29" s="872"/>
      <c r="AG29" s="872"/>
      <c r="AH29" s="872"/>
      <c r="AI29" s="872"/>
      <c r="AJ29" s="872"/>
      <c r="AK29" s="873"/>
    </row>
    <row r="30" spans="2:41" ht="18" customHeight="1" x14ac:dyDescent="0.4">
      <c r="B30" s="728"/>
      <c r="C30" s="141"/>
      <c r="D30" s="730" t="s">
        <v>216</v>
      </c>
      <c r="E30" s="731"/>
      <c r="F30" s="731"/>
      <c r="G30" s="731"/>
      <c r="H30" s="860" t="s">
        <v>217</v>
      </c>
      <c r="I30" s="861"/>
      <c r="J30" s="861"/>
      <c r="K30" s="861"/>
      <c r="L30" s="861"/>
      <c r="M30" s="142"/>
      <c r="N30" s="830" t="s">
        <v>178</v>
      </c>
      <c r="O30" s="831"/>
      <c r="P30" s="831"/>
      <c r="Q30" s="831"/>
      <c r="R30" s="832"/>
      <c r="S30" s="833" t="s">
        <v>218</v>
      </c>
      <c r="T30" s="834"/>
      <c r="U30" s="834"/>
      <c r="V30" s="834"/>
      <c r="W30" s="835"/>
      <c r="X30" s="830" t="s">
        <v>219</v>
      </c>
      <c r="Y30" s="832"/>
      <c r="Z30" s="730"/>
      <c r="AA30" s="732"/>
      <c r="AB30" s="884" t="s">
        <v>456</v>
      </c>
      <c r="AC30" s="885"/>
      <c r="AD30" s="885"/>
      <c r="AE30" s="885"/>
      <c r="AF30" s="885"/>
      <c r="AG30" s="885"/>
      <c r="AH30" s="885"/>
      <c r="AI30" s="885"/>
      <c r="AJ30" s="885"/>
      <c r="AK30" s="886"/>
    </row>
    <row r="31" spans="2:41" ht="18" customHeight="1" x14ac:dyDescent="0.4">
      <c r="B31" s="728"/>
      <c r="C31" s="141"/>
      <c r="D31" s="733"/>
      <c r="E31" s="734"/>
      <c r="F31" s="734"/>
      <c r="G31" s="734"/>
      <c r="H31" s="874"/>
      <c r="I31" s="875"/>
      <c r="J31" s="875"/>
      <c r="K31" s="875"/>
      <c r="L31" s="875"/>
      <c r="M31" s="143">
        <v>1</v>
      </c>
      <c r="N31" s="838" t="s">
        <v>220</v>
      </c>
      <c r="O31" s="839"/>
      <c r="P31" s="839"/>
      <c r="Q31" s="839"/>
      <c r="R31" s="840"/>
      <c r="S31" s="841" t="s">
        <v>221</v>
      </c>
      <c r="T31" s="842"/>
      <c r="U31" s="842"/>
      <c r="V31" s="842"/>
      <c r="W31" s="843"/>
      <c r="X31" s="844"/>
      <c r="Y31" s="845"/>
      <c r="Z31" s="846" t="s">
        <v>214</v>
      </c>
      <c r="AA31" s="847"/>
      <c r="AB31" s="887"/>
      <c r="AC31" s="888"/>
      <c r="AD31" s="888"/>
      <c r="AE31" s="888"/>
      <c r="AF31" s="888"/>
      <c r="AG31" s="888"/>
      <c r="AH31" s="888"/>
      <c r="AI31" s="888"/>
      <c r="AJ31" s="888"/>
      <c r="AK31" s="889"/>
    </row>
    <row r="32" spans="2:41" ht="18" customHeight="1" x14ac:dyDescent="0.4">
      <c r="B32" s="728"/>
      <c r="C32" s="141"/>
      <c r="D32" s="733"/>
      <c r="E32" s="734"/>
      <c r="F32" s="734"/>
      <c r="G32" s="734"/>
      <c r="H32" s="874"/>
      <c r="I32" s="875"/>
      <c r="J32" s="875"/>
      <c r="K32" s="875"/>
      <c r="L32" s="875"/>
      <c r="M32" s="144">
        <v>2</v>
      </c>
      <c r="N32" s="838" t="s">
        <v>220</v>
      </c>
      <c r="O32" s="839"/>
      <c r="P32" s="839"/>
      <c r="Q32" s="839"/>
      <c r="R32" s="840"/>
      <c r="S32" s="841" t="s">
        <v>221</v>
      </c>
      <c r="T32" s="842"/>
      <c r="U32" s="842"/>
      <c r="V32" s="842"/>
      <c r="W32" s="843"/>
      <c r="X32" s="817"/>
      <c r="Y32" s="819"/>
      <c r="Z32" s="733" t="s">
        <v>214</v>
      </c>
      <c r="AA32" s="735"/>
      <c r="AB32" s="890"/>
      <c r="AC32" s="888"/>
      <c r="AD32" s="888"/>
      <c r="AE32" s="888"/>
      <c r="AF32" s="888"/>
      <c r="AG32" s="888"/>
      <c r="AH32" s="888"/>
      <c r="AI32" s="888"/>
      <c r="AJ32" s="888"/>
      <c r="AK32" s="889"/>
    </row>
    <row r="33" spans="2:37" ht="18" customHeight="1" x14ac:dyDescent="0.4">
      <c r="B33" s="728"/>
      <c r="C33" s="141"/>
      <c r="D33" s="733"/>
      <c r="E33" s="734"/>
      <c r="F33" s="734"/>
      <c r="G33" s="734"/>
      <c r="H33" s="804" t="s">
        <v>222</v>
      </c>
      <c r="I33" s="731"/>
      <c r="J33" s="731"/>
      <c r="K33" s="731"/>
      <c r="L33" s="731"/>
      <c r="M33" s="142"/>
      <c r="N33" s="830" t="s">
        <v>178</v>
      </c>
      <c r="O33" s="831"/>
      <c r="P33" s="831"/>
      <c r="Q33" s="831"/>
      <c r="R33" s="832"/>
      <c r="S33" s="833" t="s">
        <v>218</v>
      </c>
      <c r="T33" s="834"/>
      <c r="U33" s="834"/>
      <c r="V33" s="834"/>
      <c r="W33" s="835"/>
      <c r="X33" s="836" t="s">
        <v>219</v>
      </c>
      <c r="Y33" s="837"/>
      <c r="Z33" s="145"/>
      <c r="AA33" s="146"/>
      <c r="AB33" s="890"/>
      <c r="AC33" s="888"/>
      <c r="AD33" s="888"/>
      <c r="AE33" s="888"/>
      <c r="AF33" s="888"/>
      <c r="AG33" s="888"/>
      <c r="AH33" s="888"/>
      <c r="AI33" s="888"/>
      <c r="AJ33" s="888"/>
      <c r="AK33" s="889"/>
    </row>
    <row r="34" spans="2:37" ht="18" customHeight="1" x14ac:dyDescent="0.4">
      <c r="B34" s="728"/>
      <c r="C34" s="141"/>
      <c r="D34" s="733"/>
      <c r="E34" s="734"/>
      <c r="F34" s="734"/>
      <c r="G34" s="734"/>
      <c r="H34" s="733"/>
      <c r="I34" s="734"/>
      <c r="J34" s="734"/>
      <c r="K34" s="734"/>
      <c r="L34" s="734"/>
      <c r="M34" s="143" t="s">
        <v>223</v>
      </c>
      <c r="N34" s="838" t="s">
        <v>220</v>
      </c>
      <c r="O34" s="839"/>
      <c r="P34" s="839"/>
      <c r="Q34" s="839"/>
      <c r="R34" s="840"/>
      <c r="S34" s="841" t="s">
        <v>221</v>
      </c>
      <c r="T34" s="842"/>
      <c r="U34" s="842"/>
      <c r="V34" s="842"/>
      <c r="W34" s="843"/>
      <c r="X34" s="844"/>
      <c r="Y34" s="845"/>
      <c r="Z34" s="846" t="s">
        <v>214</v>
      </c>
      <c r="AA34" s="847"/>
      <c r="AB34" s="890"/>
      <c r="AC34" s="888"/>
      <c r="AD34" s="888"/>
      <c r="AE34" s="888"/>
      <c r="AF34" s="888"/>
      <c r="AG34" s="888"/>
      <c r="AH34" s="888"/>
      <c r="AI34" s="888"/>
      <c r="AJ34" s="888"/>
      <c r="AK34" s="889"/>
    </row>
    <row r="35" spans="2:37" ht="18" customHeight="1" x14ac:dyDescent="0.4">
      <c r="B35" s="729"/>
      <c r="C35" s="147"/>
      <c r="D35" s="826"/>
      <c r="E35" s="829"/>
      <c r="F35" s="829"/>
      <c r="G35" s="829"/>
      <c r="H35" s="826"/>
      <c r="I35" s="829"/>
      <c r="J35" s="829"/>
      <c r="K35" s="829"/>
      <c r="L35" s="829"/>
      <c r="M35" s="148" t="s">
        <v>224</v>
      </c>
      <c r="N35" s="876" t="s">
        <v>220</v>
      </c>
      <c r="O35" s="877"/>
      <c r="P35" s="877"/>
      <c r="Q35" s="877"/>
      <c r="R35" s="878"/>
      <c r="S35" s="879" t="s">
        <v>221</v>
      </c>
      <c r="T35" s="880"/>
      <c r="U35" s="880"/>
      <c r="V35" s="880"/>
      <c r="W35" s="881"/>
      <c r="X35" s="882"/>
      <c r="Y35" s="883"/>
      <c r="Z35" s="826" t="s">
        <v>214</v>
      </c>
      <c r="AA35" s="827"/>
      <c r="AB35" s="891"/>
      <c r="AC35" s="892"/>
      <c r="AD35" s="892"/>
      <c r="AE35" s="892"/>
      <c r="AF35" s="892"/>
      <c r="AG35" s="892"/>
      <c r="AH35" s="892"/>
      <c r="AI35" s="892"/>
      <c r="AJ35" s="892"/>
      <c r="AK35" s="893"/>
    </row>
    <row r="36" spans="2:37" ht="8.1" customHeight="1" thickBot="1" x14ac:dyDescent="0.45"/>
    <row r="37" spans="2:37" ht="16.149999999999999" customHeight="1" x14ac:dyDescent="0.4">
      <c r="B37" s="727" t="s">
        <v>183</v>
      </c>
      <c r="C37" s="167" t="s">
        <v>225</v>
      </c>
      <c r="D37" s="139"/>
      <c r="E37" s="139"/>
      <c r="F37" s="139"/>
      <c r="G37" s="139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38"/>
      <c r="T37" s="138"/>
      <c r="U37" s="138"/>
      <c r="V37" s="138"/>
      <c r="W37" s="138"/>
      <c r="X37" s="138"/>
      <c r="Y37" s="138"/>
      <c r="Z37" s="138"/>
      <c r="AA37" s="138"/>
      <c r="AB37" s="138"/>
      <c r="AC37" s="138"/>
      <c r="AD37" s="138"/>
      <c r="AE37" s="138"/>
      <c r="AF37" s="138"/>
      <c r="AG37" s="138"/>
      <c r="AH37" s="138"/>
      <c r="AI37" s="138"/>
      <c r="AJ37" s="138"/>
      <c r="AK37" s="140"/>
    </row>
    <row r="38" spans="2:37" ht="19.5" customHeight="1" x14ac:dyDescent="0.4">
      <c r="B38" s="728"/>
      <c r="C38" s="141"/>
      <c r="D38" s="730" t="s">
        <v>226</v>
      </c>
      <c r="E38" s="731"/>
      <c r="F38" s="731"/>
      <c r="G38" s="732"/>
      <c r="H38" s="736" t="s">
        <v>227</v>
      </c>
      <c r="I38" s="737"/>
      <c r="J38" s="737"/>
      <c r="K38" s="737"/>
      <c r="L38" s="737"/>
      <c r="M38" s="737"/>
      <c r="N38" s="967"/>
      <c r="O38" s="968"/>
      <c r="P38" s="968"/>
      <c r="Q38" s="968"/>
      <c r="R38" s="969"/>
      <c r="S38" s="799" t="s">
        <v>228</v>
      </c>
      <c r="T38" s="800"/>
      <c r="U38" s="801"/>
      <c r="V38" s="802"/>
      <c r="W38" s="802"/>
      <c r="X38" s="802"/>
      <c r="Y38" s="802"/>
      <c r="Z38" s="802"/>
      <c r="AA38" s="802"/>
      <c r="AB38" s="802"/>
      <c r="AC38" s="802"/>
      <c r="AD38" s="802"/>
      <c r="AE38" s="802"/>
      <c r="AF38" s="802"/>
      <c r="AG38" s="802"/>
      <c r="AH38" s="802"/>
      <c r="AI38" s="802"/>
      <c r="AJ38" s="802"/>
      <c r="AK38" s="803"/>
    </row>
    <row r="39" spans="2:37" ht="18" customHeight="1" x14ac:dyDescent="0.4">
      <c r="B39" s="728"/>
      <c r="C39" s="141"/>
      <c r="D39" s="804" t="s">
        <v>229</v>
      </c>
      <c r="E39" s="731"/>
      <c r="F39" s="731"/>
      <c r="G39" s="731"/>
      <c r="H39" s="736" t="s">
        <v>177</v>
      </c>
      <c r="I39" s="737"/>
      <c r="J39" s="737"/>
      <c r="K39" s="737"/>
      <c r="L39" s="737"/>
      <c r="M39" s="738"/>
      <c r="N39" s="807" t="s">
        <v>230</v>
      </c>
      <c r="O39" s="808"/>
      <c r="P39" s="808"/>
      <c r="Q39" s="808"/>
      <c r="R39" s="808"/>
      <c r="S39" s="808"/>
      <c r="T39" s="809"/>
      <c r="U39" s="742" t="s">
        <v>231</v>
      </c>
      <c r="V39" s="743"/>
      <c r="W39" s="743"/>
      <c r="X39" s="743"/>
      <c r="Y39" s="743"/>
      <c r="Z39" s="743"/>
      <c r="AA39" s="743"/>
      <c r="AB39" s="743"/>
      <c r="AC39" s="743"/>
      <c r="AD39" s="743"/>
      <c r="AE39" s="743"/>
      <c r="AF39" s="743"/>
      <c r="AG39" s="743"/>
      <c r="AH39" s="743"/>
      <c r="AI39" s="743"/>
      <c r="AJ39" s="743"/>
      <c r="AK39" s="744"/>
    </row>
    <row r="40" spans="2:37" ht="9.9499999999999993" customHeight="1" x14ac:dyDescent="0.4">
      <c r="B40" s="728"/>
      <c r="C40" s="141"/>
      <c r="D40" s="733"/>
      <c r="E40" s="734"/>
      <c r="F40" s="734"/>
      <c r="G40" s="734"/>
      <c r="H40" s="816" t="s">
        <v>232</v>
      </c>
      <c r="I40" s="734"/>
      <c r="J40" s="734"/>
      <c r="K40" s="734"/>
      <c r="L40" s="734"/>
      <c r="M40" s="734"/>
      <c r="N40" s="950"/>
      <c r="O40" s="951"/>
      <c r="P40" s="951"/>
      <c r="Q40" s="951"/>
      <c r="R40" s="952"/>
      <c r="S40" s="733" t="s">
        <v>233</v>
      </c>
      <c r="T40" s="734"/>
      <c r="U40" s="810"/>
      <c r="V40" s="811"/>
      <c r="W40" s="811"/>
      <c r="X40" s="811"/>
      <c r="Y40" s="811"/>
      <c r="Z40" s="811"/>
      <c r="AA40" s="811"/>
      <c r="AB40" s="811"/>
      <c r="AC40" s="811"/>
      <c r="AD40" s="811"/>
      <c r="AE40" s="811"/>
      <c r="AF40" s="811"/>
      <c r="AG40" s="811"/>
      <c r="AH40" s="811"/>
      <c r="AI40" s="811"/>
      <c r="AJ40" s="811"/>
      <c r="AK40" s="812"/>
    </row>
    <row r="41" spans="2:37" ht="9.9499999999999993" customHeight="1" x14ac:dyDescent="0.4">
      <c r="B41" s="728"/>
      <c r="C41" s="141"/>
      <c r="D41" s="733"/>
      <c r="E41" s="734"/>
      <c r="F41" s="734"/>
      <c r="G41" s="734"/>
      <c r="H41" s="805"/>
      <c r="I41" s="806"/>
      <c r="J41" s="806"/>
      <c r="K41" s="806"/>
      <c r="L41" s="806"/>
      <c r="M41" s="806"/>
      <c r="N41" s="953"/>
      <c r="O41" s="954"/>
      <c r="P41" s="954"/>
      <c r="Q41" s="954"/>
      <c r="R41" s="955"/>
      <c r="S41" s="805"/>
      <c r="T41" s="806"/>
      <c r="U41" s="810"/>
      <c r="V41" s="811"/>
      <c r="W41" s="811"/>
      <c r="X41" s="811"/>
      <c r="Y41" s="811"/>
      <c r="Z41" s="811"/>
      <c r="AA41" s="811"/>
      <c r="AB41" s="811"/>
      <c r="AC41" s="811"/>
      <c r="AD41" s="811"/>
      <c r="AE41" s="811"/>
      <c r="AF41" s="811"/>
      <c r="AG41" s="811"/>
      <c r="AH41" s="811"/>
      <c r="AI41" s="811"/>
      <c r="AJ41" s="811"/>
      <c r="AK41" s="812"/>
    </row>
    <row r="42" spans="2:37" ht="9.9499999999999993" customHeight="1" x14ac:dyDescent="0.4">
      <c r="B42" s="728"/>
      <c r="C42" s="141"/>
      <c r="D42" s="733"/>
      <c r="E42" s="734"/>
      <c r="F42" s="734"/>
      <c r="G42" s="734"/>
      <c r="H42" s="816" t="s">
        <v>234</v>
      </c>
      <c r="I42" s="734"/>
      <c r="J42" s="734"/>
      <c r="K42" s="734"/>
      <c r="L42" s="734"/>
      <c r="M42" s="734"/>
      <c r="N42" s="970"/>
      <c r="O42" s="971"/>
      <c r="P42" s="971"/>
      <c r="Q42" s="971"/>
      <c r="R42" s="972"/>
      <c r="S42" s="733" t="s">
        <v>233</v>
      </c>
      <c r="T42" s="734"/>
      <c r="U42" s="810"/>
      <c r="V42" s="811"/>
      <c r="W42" s="811"/>
      <c r="X42" s="811"/>
      <c r="Y42" s="811"/>
      <c r="Z42" s="811"/>
      <c r="AA42" s="811"/>
      <c r="AB42" s="811"/>
      <c r="AC42" s="811"/>
      <c r="AD42" s="811"/>
      <c r="AE42" s="811"/>
      <c r="AF42" s="811"/>
      <c r="AG42" s="811"/>
      <c r="AH42" s="811"/>
      <c r="AI42" s="811"/>
      <c r="AJ42" s="811"/>
      <c r="AK42" s="812"/>
    </row>
    <row r="43" spans="2:37" ht="9.9499999999999993" customHeight="1" x14ac:dyDescent="0.4">
      <c r="B43" s="728"/>
      <c r="C43" s="141"/>
      <c r="D43" s="805"/>
      <c r="E43" s="806"/>
      <c r="F43" s="806"/>
      <c r="G43" s="806"/>
      <c r="H43" s="805"/>
      <c r="I43" s="806"/>
      <c r="J43" s="806"/>
      <c r="K43" s="806"/>
      <c r="L43" s="806"/>
      <c r="M43" s="806"/>
      <c r="N43" s="953"/>
      <c r="O43" s="954"/>
      <c r="P43" s="954"/>
      <c r="Q43" s="954"/>
      <c r="R43" s="955"/>
      <c r="S43" s="805"/>
      <c r="T43" s="806"/>
      <c r="U43" s="813"/>
      <c r="V43" s="814"/>
      <c r="W43" s="814"/>
      <c r="X43" s="814"/>
      <c r="Y43" s="814"/>
      <c r="Z43" s="814"/>
      <c r="AA43" s="814"/>
      <c r="AB43" s="814"/>
      <c r="AC43" s="814"/>
      <c r="AD43" s="814"/>
      <c r="AE43" s="814"/>
      <c r="AF43" s="814"/>
      <c r="AG43" s="814"/>
      <c r="AH43" s="814"/>
      <c r="AI43" s="814"/>
      <c r="AJ43" s="814"/>
      <c r="AK43" s="815"/>
    </row>
    <row r="44" spans="2:37" ht="20.100000000000001" customHeight="1" x14ac:dyDescent="0.4">
      <c r="B44" s="728"/>
      <c r="C44" s="141"/>
      <c r="D44" s="730" t="s">
        <v>235</v>
      </c>
      <c r="E44" s="731"/>
      <c r="F44" s="731"/>
      <c r="G44" s="732"/>
      <c r="H44" s="736" t="s">
        <v>227</v>
      </c>
      <c r="I44" s="737"/>
      <c r="J44" s="737"/>
      <c r="K44" s="737"/>
      <c r="L44" s="737"/>
      <c r="M44" s="737"/>
      <c r="N44" s="967"/>
      <c r="O44" s="968"/>
      <c r="P44" s="968"/>
      <c r="Q44" s="968"/>
      <c r="R44" s="969"/>
      <c r="S44" s="799" t="s">
        <v>228</v>
      </c>
      <c r="T44" s="800"/>
      <c r="U44" s="801"/>
      <c r="V44" s="802"/>
      <c r="W44" s="802"/>
      <c r="X44" s="802"/>
      <c r="Y44" s="802"/>
      <c r="Z44" s="802"/>
      <c r="AA44" s="802"/>
      <c r="AB44" s="802"/>
      <c r="AC44" s="802"/>
      <c r="AD44" s="802"/>
      <c r="AE44" s="802"/>
      <c r="AF44" s="802"/>
      <c r="AG44" s="802"/>
      <c r="AH44" s="802"/>
      <c r="AI44" s="802"/>
      <c r="AJ44" s="802"/>
      <c r="AK44" s="803"/>
    </row>
    <row r="45" spans="2:37" ht="18" customHeight="1" x14ac:dyDescent="0.4">
      <c r="B45" s="728"/>
      <c r="C45" s="141"/>
      <c r="D45" s="804" t="s">
        <v>236</v>
      </c>
      <c r="E45" s="731"/>
      <c r="F45" s="731"/>
      <c r="G45" s="731"/>
      <c r="H45" s="736" t="s">
        <v>177</v>
      </c>
      <c r="I45" s="737"/>
      <c r="J45" s="737"/>
      <c r="K45" s="737"/>
      <c r="L45" s="737"/>
      <c r="M45" s="738"/>
      <c r="N45" s="807" t="s">
        <v>230</v>
      </c>
      <c r="O45" s="808"/>
      <c r="P45" s="808"/>
      <c r="Q45" s="808"/>
      <c r="R45" s="808"/>
      <c r="S45" s="808"/>
      <c r="T45" s="809"/>
      <c r="U45" s="742" t="s">
        <v>231</v>
      </c>
      <c r="V45" s="743"/>
      <c r="W45" s="743"/>
      <c r="X45" s="743"/>
      <c r="Y45" s="743"/>
      <c r="Z45" s="743"/>
      <c r="AA45" s="743"/>
      <c r="AB45" s="743"/>
      <c r="AC45" s="743"/>
      <c r="AD45" s="743"/>
      <c r="AE45" s="743"/>
      <c r="AF45" s="743"/>
      <c r="AG45" s="743"/>
      <c r="AH45" s="743"/>
      <c r="AI45" s="743"/>
      <c r="AJ45" s="743"/>
      <c r="AK45" s="744"/>
    </row>
    <row r="46" spans="2:37" ht="9.9499999999999993" customHeight="1" x14ac:dyDescent="0.4">
      <c r="B46" s="728"/>
      <c r="C46" s="141"/>
      <c r="D46" s="733"/>
      <c r="E46" s="734"/>
      <c r="F46" s="734"/>
      <c r="G46" s="734"/>
      <c r="H46" s="816" t="s">
        <v>232</v>
      </c>
      <c r="I46" s="734"/>
      <c r="J46" s="734"/>
      <c r="K46" s="734"/>
      <c r="L46" s="734"/>
      <c r="M46" s="734"/>
      <c r="N46" s="950"/>
      <c r="O46" s="951"/>
      <c r="P46" s="951"/>
      <c r="Q46" s="951"/>
      <c r="R46" s="952"/>
      <c r="S46" s="733" t="s">
        <v>233</v>
      </c>
      <c r="T46" s="734"/>
      <c r="U46" s="810"/>
      <c r="V46" s="811"/>
      <c r="W46" s="811"/>
      <c r="X46" s="811"/>
      <c r="Y46" s="811"/>
      <c r="Z46" s="811"/>
      <c r="AA46" s="811"/>
      <c r="AB46" s="811"/>
      <c r="AC46" s="811"/>
      <c r="AD46" s="811"/>
      <c r="AE46" s="811"/>
      <c r="AF46" s="811"/>
      <c r="AG46" s="811"/>
      <c r="AH46" s="811"/>
      <c r="AI46" s="811"/>
      <c r="AJ46" s="811"/>
      <c r="AK46" s="812"/>
    </row>
    <row r="47" spans="2:37" ht="9.9499999999999993" customHeight="1" x14ac:dyDescent="0.4">
      <c r="B47" s="728"/>
      <c r="C47" s="141"/>
      <c r="D47" s="733"/>
      <c r="E47" s="734"/>
      <c r="F47" s="734"/>
      <c r="G47" s="734"/>
      <c r="H47" s="805"/>
      <c r="I47" s="806"/>
      <c r="J47" s="806"/>
      <c r="K47" s="806"/>
      <c r="L47" s="806"/>
      <c r="M47" s="806"/>
      <c r="N47" s="953"/>
      <c r="O47" s="954"/>
      <c r="P47" s="954"/>
      <c r="Q47" s="954"/>
      <c r="R47" s="955"/>
      <c r="S47" s="805"/>
      <c r="T47" s="806"/>
      <c r="U47" s="810"/>
      <c r="V47" s="811"/>
      <c r="W47" s="811"/>
      <c r="X47" s="811"/>
      <c r="Y47" s="811"/>
      <c r="Z47" s="811"/>
      <c r="AA47" s="811"/>
      <c r="AB47" s="811"/>
      <c r="AC47" s="811"/>
      <c r="AD47" s="811"/>
      <c r="AE47" s="811"/>
      <c r="AF47" s="811"/>
      <c r="AG47" s="811"/>
      <c r="AH47" s="811"/>
      <c r="AI47" s="811"/>
      <c r="AJ47" s="811"/>
      <c r="AK47" s="812"/>
    </row>
    <row r="48" spans="2:37" ht="9.9499999999999993" customHeight="1" x14ac:dyDescent="0.4">
      <c r="B48" s="728"/>
      <c r="C48" s="141"/>
      <c r="D48" s="733"/>
      <c r="E48" s="734"/>
      <c r="F48" s="734"/>
      <c r="G48" s="734"/>
      <c r="H48" s="816" t="s">
        <v>234</v>
      </c>
      <c r="I48" s="734"/>
      <c r="J48" s="734"/>
      <c r="K48" s="734"/>
      <c r="L48" s="734"/>
      <c r="M48" s="734"/>
      <c r="N48" s="970"/>
      <c r="O48" s="971"/>
      <c r="P48" s="971"/>
      <c r="Q48" s="971"/>
      <c r="R48" s="972"/>
      <c r="S48" s="733" t="s">
        <v>233</v>
      </c>
      <c r="T48" s="734"/>
      <c r="U48" s="810"/>
      <c r="V48" s="811"/>
      <c r="W48" s="811"/>
      <c r="X48" s="811"/>
      <c r="Y48" s="811"/>
      <c r="Z48" s="811"/>
      <c r="AA48" s="811"/>
      <c r="AB48" s="811"/>
      <c r="AC48" s="811"/>
      <c r="AD48" s="811"/>
      <c r="AE48" s="811"/>
      <c r="AF48" s="811"/>
      <c r="AG48" s="811"/>
      <c r="AH48" s="811"/>
      <c r="AI48" s="811"/>
      <c r="AJ48" s="811"/>
      <c r="AK48" s="812"/>
    </row>
    <row r="49" spans="2:37" ht="9.9499999999999993" customHeight="1" x14ac:dyDescent="0.4">
      <c r="B49" s="728"/>
      <c r="C49" s="141"/>
      <c r="D49" s="805"/>
      <c r="E49" s="806"/>
      <c r="F49" s="806"/>
      <c r="G49" s="806"/>
      <c r="H49" s="805"/>
      <c r="I49" s="806"/>
      <c r="J49" s="806"/>
      <c r="K49" s="806"/>
      <c r="L49" s="806"/>
      <c r="M49" s="806"/>
      <c r="N49" s="953"/>
      <c r="O49" s="954"/>
      <c r="P49" s="954"/>
      <c r="Q49" s="954"/>
      <c r="R49" s="955"/>
      <c r="S49" s="805"/>
      <c r="T49" s="806"/>
      <c r="U49" s="813"/>
      <c r="V49" s="814"/>
      <c r="W49" s="814"/>
      <c r="X49" s="814"/>
      <c r="Y49" s="814"/>
      <c r="Z49" s="814"/>
      <c r="AA49" s="814"/>
      <c r="AB49" s="814"/>
      <c r="AC49" s="814"/>
      <c r="AD49" s="814"/>
      <c r="AE49" s="814"/>
      <c r="AF49" s="814"/>
      <c r="AG49" s="814"/>
      <c r="AH49" s="814"/>
      <c r="AI49" s="814"/>
      <c r="AJ49" s="814"/>
      <c r="AK49" s="815"/>
    </row>
    <row r="50" spans="2:37" ht="20.100000000000001" customHeight="1" thickBot="1" x14ac:dyDescent="0.45">
      <c r="B50" s="828"/>
      <c r="C50" s="149"/>
      <c r="D50" s="769" t="s">
        <v>237</v>
      </c>
      <c r="E50" s="770"/>
      <c r="F50" s="770"/>
      <c r="G50" s="771"/>
      <c r="H50" s="769" t="s">
        <v>227</v>
      </c>
      <c r="I50" s="770"/>
      <c r="J50" s="770"/>
      <c r="K50" s="770"/>
      <c r="L50" s="770"/>
      <c r="M50" s="770"/>
      <c r="N50" s="964"/>
      <c r="O50" s="965"/>
      <c r="P50" s="965"/>
      <c r="Q50" s="965"/>
      <c r="R50" s="966"/>
      <c r="S50" s="775" t="s">
        <v>228</v>
      </c>
      <c r="T50" s="776"/>
      <c r="U50" s="781"/>
      <c r="V50" s="782"/>
      <c r="W50" s="782"/>
      <c r="X50" s="782"/>
      <c r="Y50" s="782"/>
      <c r="Z50" s="782"/>
      <c r="AA50" s="782"/>
      <c r="AB50" s="782"/>
      <c r="AC50" s="782"/>
      <c r="AD50" s="782"/>
      <c r="AE50" s="782"/>
      <c r="AF50" s="782"/>
      <c r="AG50" s="782"/>
      <c r="AH50" s="782"/>
      <c r="AI50" s="782"/>
      <c r="AJ50" s="782"/>
      <c r="AK50" s="783"/>
    </row>
    <row r="51" spans="2:37" s="151" customFormat="1" ht="12" customHeight="1" x14ac:dyDescent="0.4">
      <c r="B51" s="150" t="s">
        <v>238</v>
      </c>
      <c r="C51" s="707" t="s">
        <v>239</v>
      </c>
      <c r="D51" s="707"/>
      <c r="E51" s="707"/>
      <c r="F51" s="707"/>
      <c r="G51" s="707"/>
      <c r="H51" s="707"/>
      <c r="I51" s="707"/>
      <c r="J51" s="707"/>
      <c r="K51" s="707"/>
      <c r="L51" s="707"/>
      <c r="M51" s="707"/>
      <c r="N51" s="707"/>
      <c r="O51" s="707"/>
      <c r="P51" s="707"/>
      <c r="Q51" s="707"/>
      <c r="R51" s="707"/>
      <c r="S51" s="707"/>
      <c r="T51" s="707"/>
      <c r="U51" s="707"/>
      <c r="V51" s="707"/>
      <c r="W51" s="707"/>
      <c r="X51" s="707"/>
      <c r="Y51" s="707"/>
      <c r="Z51" s="707"/>
      <c r="AA51" s="707"/>
      <c r="AB51" s="707"/>
      <c r="AC51" s="707"/>
      <c r="AD51" s="707"/>
      <c r="AE51" s="707"/>
      <c r="AF51" s="707"/>
      <c r="AG51" s="707"/>
      <c r="AH51" s="707"/>
      <c r="AI51" s="707"/>
      <c r="AJ51" s="707"/>
      <c r="AK51" s="707"/>
    </row>
    <row r="52" spans="2:37" ht="8.1" customHeight="1" thickBot="1" x14ac:dyDescent="0.45"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</row>
    <row r="53" spans="2:37" ht="16.149999999999999" customHeight="1" x14ac:dyDescent="0.4">
      <c r="B53" s="727" t="s">
        <v>184</v>
      </c>
      <c r="C53" s="167" t="s">
        <v>315</v>
      </c>
      <c r="D53" s="139"/>
      <c r="E53" s="139"/>
      <c r="F53" s="139"/>
      <c r="G53" s="139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40"/>
    </row>
    <row r="54" spans="2:37" ht="18" customHeight="1" x14ac:dyDescent="0.4">
      <c r="B54" s="728"/>
      <c r="C54" s="141"/>
      <c r="D54" s="730" t="s">
        <v>316</v>
      </c>
      <c r="E54" s="731"/>
      <c r="F54" s="731"/>
      <c r="G54" s="731"/>
      <c r="H54" s="730" t="s">
        <v>177</v>
      </c>
      <c r="I54" s="731"/>
      <c r="J54" s="731"/>
      <c r="K54" s="731"/>
      <c r="L54" s="731"/>
      <c r="M54" s="731"/>
      <c r="N54" s="961" t="s">
        <v>230</v>
      </c>
      <c r="O54" s="962"/>
      <c r="P54" s="962"/>
      <c r="Q54" s="962"/>
      <c r="R54" s="962"/>
      <c r="S54" s="962"/>
      <c r="T54" s="963"/>
      <c r="U54" s="742" t="s">
        <v>317</v>
      </c>
      <c r="V54" s="743"/>
      <c r="W54" s="743"/>
      <c r="X54" s="743"/>
      <c r="Y54" s="743"/>
      <c r="Z54" s="743"/>
      <c r="AA54" s="743"/>
      <c r="AB54" s="743"/>
      <c r="AC54" s="743"/>
      <c r="AD54" s="743"/>
      <c r="AE54" s="743"/>
      <c r="AF54" s="743"/>
      <c r="AG54" s="743"/>
      <c r="AH54" s="743"/>
      <c r="AI54" s="743"/>
      <c r="AJ54" s="743"/>
      <c r="AK54" s="744"/>
    </row>
    <row r="55" spans="2:37" ht="9.9499999999999993" customHeight="1" x14ac:dyDescent="0.4">
      <c r="B55" s="728"/>
      <c r="C55" s="141"/>
      <c r="D55" s="733"/>
      <c r="E55" s="734"/>
      <c r="F55" s="734"/>
      <c r="G55" s="734"/>
      <c r="H55" s="730" t="s">
        <v>318</v>
      </c>
      <c r="I55" s="731"/>
      <c r="J55" s="731"/>
      <c r="K55" s="731"/>
      <c r="L55" s="731"/>
      <c r="M55" s="731"/>
      <c r="N55" s="950" t="s">
        <v>10</v>
      </c>
      <c r="O55" s="951"/>
      <c r="P55" s="951"/>
      <c r="Q55" s="951"/>
      <c r="R55" s="952"/>
      <c r="S55" s="733" t="s">
        <v>319</v>
      </c>
      <c r="T55" s="734"/>
      <c r="U55" s="810"/>
      <c r="V55" s="811"/>
      <c r="W55" s="811"/>
      <c r="X55" s="811"/>
      <c r="Y55" s="811"/>
      <c r="Z55" s="811"/>
      <c r="AA55" s="811"/>
      <c r="AB55" s="811"/>
      <c r="AC55" s="811"/>
      <c r="AD55" s="811"/>
      <c r="AE55" s="811"/>
      <c r="AF55" s="811"/>
      <c r="AG55" s="811"/>
      <c r="AH55" s="811"/>
      <c r="AI55" s="811"/>
      <c r="AJ55" s="811"/>
      <c r="AK55" s="812"/>
    </row>
    <row r="56" spans="2:37" ht="9.9499999999999993" customHeight="1" x14ac:dyDescent="0.4">
      <c r="B56" s="728"/>
      <c r="C56" s="141"/>
      <c r="D56" s="733"/>
      <c r="E56" s="734"/>
      <c r="F56" s="734"/>
      <c r="G56" s="734"/>
      <c r="H56" s="805"/>
      <c r="I56" s="806"/>
      <c r="J56" s="806"/>
      <c r="K56" s="806"/>
      <c r="L56" s="806"/>
      <c r="M56" s="806"/>
      <c r="N56" s="953"/>
      <c r="O56" s="954"/>
      <c r="P56" s="954"/>
      <c r="Q56" s="954"/>
      <c r="R56" s="955"/>
      <c r="S56" s="805"/>
      <c r="T56" s="806"/>
      <c r="U56" s="810"/>
      <c r="V56" s="811"/>
      <c r="W56" s="811"/>
      <c r="X56" s="811"/>
      <c r="Y56" s="811"/>
      <c r="Z56" s="811"/>
      <c r="AA56" s="811"/>
      <c r="AB56" s="811"/>
      <c r="AC56" s="811"/>
      <c r="AD56" s="811"/>
      <c r="AE56" s="811"/>
      <c r="AF56" s="811"/>
      <c r="AG56" s="811"/>
      <c r="AH56" s="811"/>
      <c r="AI56" s="811"/>
      <c r="AJ56" s="811"/>
      <c r="AK56" s="812"/>
    </row>
    <row r="57" spans="2:37" ht="9.9499999999999993" customHeight="1" x14ac:dyDescent="0.4">
      <c r="B57" s="728"/>
      <c r="C57" s="141"/>
      <c r="D57" s="733"/>
      <c r="E57" s="734"/>
      <c r="F57" s="734"/>
      <c r="G57" s="734"/>
      <c r="H57" s="730" t="s">
        <v>320</v>
      </c>
      <c r="I57" s="731"/>
      <c r="J57" s="731"/>
      <c r="K57" s="731"/>
      <c r="L57" s="731"/>
      <c r="M57" s="731"/>
      <c r="N57" s="950" t="s">
        <v>10</v>
      </c>
      <c r="O57" s="951"/>
      <c r="P57" s="951"/>
      <c r="Q57" s="951"/>
      <c r="R57" s="952"/>
      <c r="S57" s="733" t="s">
        <v>319</v>
      </c>
      <c r="T57" s="734"/>
      <c r="U57" s="810"/>
      <c r="V57" s="811"/>
      <c r="W57" s="811"/>
      <c r="X57" s="811"/>
      <c r="Y57" s="811"/>
      <c r="Z57" s="811"/>
      <c r="AA57" s="811"/>
      <c r="AB57" s="811"/>
      <c r="AC57" s="811"/>
      <c r="AD57" s="811"/>
      <c r="AE57" s="811"/>
      <c r="AF57" s="811"/>
      <c r="AG57" s="811"/>
      <c r="AH57" s="811"/>
      <c r="AI57" s="811"/>
      <c r="AJ57" s="811"/>
      <c r="AK57" s="812"/>
    </row>
    <row r="58" spans="2:37" ht="9.9499999999999993" customHeight="1" x14ac:dyDescent="0.4">
      <c r="B58" s="728"/>
      <c r="C58" s="141"/>
      <c r="D58" s="805"/>
      <c r="E58" s="806"/>
      <c r="F58" s="806"/>
      <c r="G58" s="806"/>
      <c r="H58" s="805"/>
      <c r="I58" s="806"/>
      <c r="J58" s="806"/>
      <c r="K58" s="806"/>
      <c r="L58" s="806"/>
      <c r="M58" s="806"/>
      <c r="N58" s="953"/>
      <c r="O58" s="954"/>
      <c r="P58" s="954"/>
      <c r="Q58" s="954"/>
      <c r="R58" s="955"/>
      <c r="S58" s="805"/>
      <c r="T58" s="806"/>
      <c r="U58" s="813"/>
      <c r="V58" s="814"/>
      <c r="W58" s="814"/>
      <c r="X58" s="814"/>
      <c r="Y58" s="814"/>
      <c r="Z58" s="814"/>
      <c r="AA58" s="814"/>
      <c r="AB58" s="814"/>
      <c r="AC58" s="814"/>
      <c r="AD58" s="814"/>
      <c r="AE58" s="814"/>
      <c r="AF58" s="814"/>
      <c r="AG58" s="814"/>
      <c r="AH58" s="814"/>
      <c r="AI58" s="814"/>
      <c r="AJ58" s="814"/>
      <c r="AK58" s="815"/>
    </row>
    <row r="59" spans="2:37" ht="18" customHeight="1" x14ac:dyDescent="0.4">
      <c r="B59" s="728"/>
      <c r="C59" s="141"/>
      <c r="D59" s="730" t="s">
        <v>240</v>
      </c>
      <c r="E59" s="731"/>
      <c r="F59" s="731"/>
      <c r="G59" s="731"/>
      <c r="H59" s="730" t="s">
        <v>177</v>
      </c>
      <c r="I59" s="731"/>
      <c r="J59" s="731"/>
      <c r="K59" s="731"/>
      <c r="L59" s="731"/>
      <c r="M59" s="731"/>
      <c r="N59" s="961" t="s">
        <v>230</v>
      </c>
      <c r="O59" s="962"/>
      <c r="P59" s="962"/>
      <c r="Q59" s="962"/>
      <c r="R59" s="962"/>
      <c r="S59" s="962"/>
      <c r="T59" s="963"/>
      <c r="U59" s="742" t="s">
        <v>321</v>
      </c>
      <c r="V59" s="743"/>
      <c r="W59" s="743"/>
      <c r="X59" s="743"/>
      <c r="Y59" s="743"/>
      <c r="Z59" s="743"/>
      <c r="AA59" s="743"/>
      <c r="AB59" s="743"/>
      <c r="AC59" s="743"/>
      <c r="AD59" s="743"/>
      <c r="AE59" s="743"/>
      <c r="AF59" s="743"/>
      <c r="AG59" s="743"/>
      <c r="AH59" s="743"/>
      <c r="AI59" s="743"/>
      <c r="AJ59" s="743"/>
      <c r="AK59" s="744"/>
    </row>
    <row r="60" spans="2:37" ht="9.9499999999999993" customHeight="1" x14ac:dyDescent="0.4">
      <c r="B60" s="728"/>
      <c r="C60" s="141"/>
      <c r="D60" s="733"/>
      <c r="E60" s="734"/>
      <c r="F60" s="734"/>
      <c r="G60" s="734"/>
      <c r="H60" s="730" t="s">
        <v>322</v>
      </c>
      <c r="I60" s="731"/>
      <c r="J60" s="731"/>
      <c r="K60" s="731"/>
      <c r="L60" s="731"/>
      <c r="M60" s="731"/>
      <c r="N60" s="950"/>
      <c r="O60" s="951"/>
      <c r="P60" s="951"/>
      <c r="Q60" s="951"/>
      <c r="R60" s="952"/>
      <c r="S60" s="733" t="s">
        <v>323</v>
      </c>
      <c r="T60" s="734"/>
      <c r="U60" s="810"/>
      <c r="V60" s="811"/>
      <c r="W60" s="811"/>
      <c r="X60" s="811"/>
      <c r="Y60" s="811"/>
      <c r="Z60" s="811"/>
      <c r="AA60" s="811"/>
      <c r="AB60" s="811"/>
      <c r="AC60" s="811"/>
      <c r="AD60" s="811"/>
      <c r="AE60" s="811"/>
      <c r="AF60" s="811"/>
      <c r="AG60" s="811"/>
      <c r="AH60" s="811"/>
      <c r="AI60" s="811"/>
      <c r="AJ60" s="811"/>
      <c r="AK60" s="812"/>
    </row>
    <row r="61" spans="2:37" ht="9.9499999999999993" customHeight="1" x14ac:dyDescent="0.4">
      <c r="B61" s="728"/>
      <c r="C61" s="141"/>
      <c r="D61" s="733"/>
      <c r="E61" s="734"/>
      <c r="F61" s="734"/>
      <c r="G61" s="734"/>
      <c r="H61" s="805"/>
      <c r="I61" s="806"/>
      <c r="J61" s="806"/>
      <c r="K61" s="806"/>
      <c r="L61" s="806"/>
      <c r="M61" s="806"/>
      <c r="N61" s="953"/>
      <c r="O61" s="954"/>
      <c r="P61" s="954"/>
      <c r="Q61" s="954"/>
      <c r="R61" s="955"/>
      <c r="S61" s="805"/>
      <c r="T61" s="806"/>
      <c r="U61" s="810"/>
      <c r="V61" s="811"/>
      <c r="W61" s="811"/>
      <c r="X61" s="811"/>
      <c r="Y61" s="811"/>
      <c r="Z61" s="811"/>
      <c r="AA61" s="811"/>
      <c r="AB61" s="811"/>
      <c r="AC61" s="811"/>
      <c r="AD61" s="811"/>
      <c r="AE61" s="811"/>
      <c r="AF61" s="811"/>
      <c r="AG61" s="811"/>
      <c r="AH61" s="811"/>
      <c r="AI61" s="811"/>
      <c r="AJ61" s="811"/>
      <c r="AK61" s="812"/>
    </row>
    <row r="62" spans="2:37" ht="9.9499999999999993" customHeight="1" x14ac:dyDescent="0.4">
      <c r="B62" s="728"/>
      <c r="C62" s="141"/>
      <c r="D62" s="733"/>
      <c r="E62" s="734"/>
      <c r="F62" s="734"/>
      <c r="G62" s="734"/>
      <c r="H62" s="730" t="s">
        <v>324</v>
      </c>
      <c r="I62" s="731"/>
      <c r="J62" s="731"/>
      <c r="K62" s="731"/>
      <c r="L62" s="731"/>
      <c r="M62" s="731"/>
      <c r="N62" s="950"/>
      <c r="O62" s="951"/>
      <c r="P62" s="951"/>
      <c r="Q62" s="951"/>
      <c r="R62" s="952"/>
      <c r="S62" s="733" t="s">
        <v>323</v>
      </c>
      <c r="T62" s="734"/>
      <c r="U62" s="810"/>
      <c r="V62" s="811"/>
      <c r="W62" s="811"/>
      <c r="X62" s="811"/>
      <c r="Y62" s="811"/>
      <c r="Z62" s="811"/>
      <c r="AA62" s="811"/>
      <c r="AB62" s="811"/>
      <c r="AC62" s="811"/>
      <c r="AD62" s="811"/>
      <c r="AE62" s="811"/>
      <c r="AF62" s="811"/>
      <c r="AG62" s="811"/>
      <c r="AH62" s="811"/>
      <c r="AI62" s="811"/>
      <c r="AJ62" s="811"/>
      <c r="AK62" s="812"/>
    </row>
    <row r="63" spans="2:37" ht="9.9499999999999993" customHeight="1" thickBot="1" x14ac:dyDescent="0.45">
      <c r="B63" s="828"/>
      <c r="C63" s="149"/>
      <c r="D63" s="956"/>
      <c r="E63" s="957"/>
      <c r="F63" s="957"/>
      <c r="G63" s="957"/>
      <c r="H63" s="956"/>
      <c r="I63" s="957"/>
      <c r="J63" s="957"/>
      <c r="K63" s="957"/>
      <c r="L63" s="957"/>
      <c r="M63" s="957"/>
      <c r="N63" s="958"/>
      <c r="O63" s="959"/>
      <c r="P63" s="959"/>
      <c r="Q63" s="959"/>
      <c r="R63" s="960"/>
      <c r="S63" s="956"/>
      <c r="T63" s="957"/>
      <c r="U63" s="947"/>
      <c r="V63" s="948"/>
      <c r="W63" s="948"/>
      <c r="X63" s="948"/>
      <c r="Y63" s="948"/>
      <c r="Z63" s="948"/>
      <c r="AA63" s="948"/>
      <c r="AB63" s="948"/>
      <c r="AC63" s="948"/>
      <c r="AD63" s="948"/>
      <c r="AE63" s="948"/>
      <c r="AF63" s="948"/>
      <c r="AG63" s="948"/>
      <c r="AH63" s="948"/>
      <c r="AI63" s="948"/>
      <c r="AJ63" s="948"/>
      <c r="AK63" s="949"/>
    </row>
    <row r="64" spans="2:37" ht="8.1" customHeight="1" thickBot="1" x14ac:dyDescent="0.45">
      <c r="B64" s="152"/>
      <c r="C64" s="152"/>
      <c r="D64" s="152"/>
      <c r="E64" s="152"/>
      <c r="F64" s="152"/>
      <c r="G64" s="152"/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</row>
    <row r="65" spans="2:37" ht="16.149999999999999" customHeight="1" x14ac:dyDescent="0.4">
      <c r="B65" s="759" t="s">
        <v>185</v>
      </c>
      <c r="C65" s="945" t="s">
        <v>325</v>
      </c>
      <c r="D65" s="945"/>
      <c r="E65" s="945"/>
      <c r="F65" s="945"/>
      <c r="G65" s="945"/>
      <c r="H65" s="777" t="s">
        <v>243</v>
      </c>
      <c r="I65" s="777"/>
      <c r="J65" s="777"/>
      <c r="K65" s="777"/>
      <c r="L65" s="777"/>
      <c r="M65" s="777"/>
      <c r="N65" s="777"/>
      <c r="O65" s="777"/>
      <c r="P65" s="777"/>
      <c r="Q65" s="777"/>
      <c r="R65" s="777" t="s">
        <v>244</v>
      </c>
      <c r="S65" s="777"/>
      <c r="T65" s="777"/>
      <c r="U65" s="777"/>
      <c r="V65" s="777"/>
      <c r="W65" s="777"/>
      <c r="X65" s="777"/>
      <c r="Y65" s="777"/>
      <c r="Z65" s="777"/>
      <c r="AA65" s="777"/>
      <c r="AB65" s="777" t="s">
        <v>245</v>
      </c>
      <c r="AC65" s="777"/>
      <c r="AD65" s="777"/>
      <c r="AE65" s="777"/>
      <c r="AF65" s="777"/>
      <c r="AG65" s="777"/>
      <c r="AH65" s="777"/>
      <c r="AI65" s="777"/>
      <c r="AJ65" s="777"/>
      <c r="AK65" s="778"/>
    </row>
    <row r="66" spans="2:37" ht="20.100000000000001" customHeight="1" thickBot="1" x14ac:dyDescent="0.45">
      <c r="B66" s="761"/>
      <c r="C66" s="946"/>
      <c r="D66" s="946"/>
      <c r="E66" s="946"/>
      <c r="F66" s="946"/>
      <c r="G66" s="946"/>
      <c r="H66" s="779"/>
      <c r="I66" s="779"/>
      <c r="J66" s="779"/>
      <c r="K66" s="779"/>
      <c r="L66" s="779"/>
      <c r="M66" s="779"/>
      <c r="N66" s="779"/>
      <c r="O66" s="779"/>
      <c r="P66" s="779"/>
      <c r="Q66" s="779"/>
      <c r="R66" s="779"/>
      <c r="S66" s="779"/>
      <c r="T66" s="779"/>
      <c r="U66" s="779"/>
      <c r="V66" s="779"/>
      <c r="W66" s="779"/>
      <c r="X66" s="779"/>
      <c r="Y66" s="779"/>
      <c r="Z66" s="779"/>
      <c r="AA66" s="779"/>
      <c r="AB66" s="779"/>
      <c r="AC66" s="779"/>
      <c r="AD66" s="779"/>
      <c r="AE66" s="779"/>
      <c r="AF66" s="779"/>
      <c r="AG66" s="779"/>
      <c r="AH66" s="779"/>
      <c r="AI66" s="779"/>
      <c r="AJ66" s="779"/>
      <c r="AK66" s="780"/>
    </row>
    <row r="67" spans="2:37" s="151" customFormat="1" ht="12" customHeight="1" x14ac:dyDescent="0.4">
      <c r="B67" s="150" t="s">
        <v>246</v>
      </c>
      <c r="C67" s="707" t="s">
        <v>247</v>
      </c>
      <c r="D67" s="707"/>
      <c r="E67" s="707"/>
      <c r="F67" s="707"/>
      <c r="G67" s="707"/>
      <c r="H67" s="707"/>
      <c r="I67" s="707"/>
      <c r="J67" s="707"/>
      <c r="K67" s="707"/>
      <c r="L67" s="707"/>
      <c r="M67" s="707"/>
      <c r="N67" s="707"/>
      <c r="O67" s="707"/>
      <c r="P67" s="707"/>
      <c r="Q67" s="707"/>
      <c r="R67" s="707"/>
      <c r="S67" s="707"/>
      <c r="T67" s="707"/>
      <c r="U67" s="707"/>
      <c r="V67" s="707"/>
      <c r="W67" s="707"/>
      <c r="X67" s="707"/>
      <c r="Y67" s="707"/>
      <c r="Z67" s="707"/>
      <c r="AA67" s="707"/>
      <c r="AB67" s="707"/>
      <c r="AC67" s="707"/>
      <c r="AD67" s="707"/>
      <c r="AE67" s="707"/>
      <c r="AF67" s="707"/>
      <c r="AG67" s="707"/>
      <c r="AH67" s="707"/>
      <c r="AI67" s="707"/>
      <c r="AJ67" s="707"/>
      <c r="AK67" s="707"/>
    </row>
    <row r="68" spans="2:37" ht="8.1" customHeight="1" thickBot="1" x14ac:dyDescent="0.45">
      <c r="B68" s="152"/>
      <c r="C68" s="152"/>
      <c r="D68" s="152"/>
      <c r="E68" s="152"/>
      <c r="F68" s="152"/>
      <c r="G68" s="152"/>
      <c r="H68" s="152"/>
      <c r="I68" s="152"/>
      <c r="J68" s="152"/>
      <c r="K68" s="152"/>
      <c r="L68" s="152"/>
      <c r="M68" s="152"/>
      <c r="N68" s="152"/>
      <c r="O68" s="152"/>
      <c r="P68" s="152"/>
      <c r="Q68" s="152"/>
      <c r="R68" s="152"/>
      <c r="S68" s="152"/>
      <c r="T68" s="152"/>
      <c r="U68" s="152"/>
    </row>
    <row r="69" spans="2:37" ht="16.149999999999999" customHeight="1" x14ac:dyDescent="0.4">
      <c r="B69" s="759" t="s">
        <v>186</v>
      </c>
      <c r="C69" s="762" t="s">
        <v>248</v>
      </c>
      <c r="D69" s="762"/>
      <c r="E69" s="762"/>
      <c r="F69" s="762"/>
      <c r="G69" s="762"/>
      <c r="H69" s="765" t="s">
        <v>249</v>
      </c>
      <c r="I69" s="766"/>
      <c r="J69" s="766"/>
      <c r="K69" s="766"/>
      <c r="L69" s="766"/>
      <c r="M69" s="766"/>
      <c r="N69" s="766"/>
      <c r="O69" s="765" t="s">
        <v>250</v>
      </c>
      <c r="P69" s="766"/>
      <c r="Q69" s="766"/>
      <c r="R69" s="766"/>
      <c r="S69" s="766"/>
      <c r="T69" s="766"/>
      <c r="U69" s="766"/>
      <c r="V69" s="766"/>
      <c r="W69" s="766"/>
      <c r="X69" s="767"/>
      <c r="Y69" s="766" t="s">
        <v>251</v>
      </c>
      <c r="Z69" s="766"/>
      <c r="AA69" s="766"/>
      <c r="AB69" s="766"/>
      <c r="AC69" s="766"/>
      <c r="AD69" s="766"/>
      <c r="AE69" s="766"/>
      <c r="AF69" s="766"/>
      <c r="AG69" s="766"/>
      <c r="AH69" s="766"/>
      <c r="AI69" s="766"/>
      <c r="AJ69" s="766"/>
      <c r="AK69" s="768"/>
    </row>
    <row r="70" spans="2:37" ht="20.100000000000001" customHeight="1" x14ac:dyDescent="0.4">
      <c r="B70" s="760"/>
      <c r="C70" s="763"/>
      <c r="D70" s="763"/>
      <c r="E70" s="763"/>
      <c r="F70" s="763"/>
      <c r="G70" s="763"/>
      <c r="H70" s="154">
        <v>1</v>
      </c>
      <c r="I70" s="752" t="s">
        <v>230</v>
      </c>
      <c r="J70" s="753"/>
      <c r="K70" s="753"/>
      <c r="L70" s="753"/>
      <c r="M70" s="753"/>
      <c r="N70" s="754"/>
      <c r="O70" s="748"/>
      <c r="P70" s="749"/>
      <c r="Q70" s="749"/>
      <c r="R70" s="749"/>
      <c r="S70" s="749"/>
      <c r="T70" s="749"/>
      <c r="U70" s="749"/>
      <c r="V70" s="749"/>
      <c r="W70" s="749"/>
      <c r="X70" s="750"/>
      <c r="Y70" s="748"/>
      <c r="Z70" s="749"/>
      <c r="AA70" s="749"/>
      <c r="AB70" s="749"/>
      <c r="AC70" s="749"/>
      <c r="AD70" s="749"/>
      <c r="AE70" s="749"/>
      <c r="AF70" s="749"/>
      <c r="AG70" s="749"/>
      <c r="AH70" s="749"/>
      <c r="AI70" s="749"/>
      <c r="AJ70" s="749"/>
      <c r="AK70" s="751"/>
    </row>
    <row r="71" spans="2:37" ht="20.100000000000001" customHeight="1" x14ac:dyDescent="0.4">
      <c r="B71" s="760"/>
      <c r="C71" s="763"/>
      <c r="D71" s="763"/>
      <c r="E71" s="763"/>
      <c r="F71" s="763"/>
      <c r="G71" s="763"/>
      <c r="H71" s="154">
        <v>2</v>
      </c>
      <c r="I71" s="752" t="s">
        <v>230</v>
      </c>
      <c r="J71" s="753"/>
      <c r="K71" s="753"/>
      <c r="L71" s="753"/>
      <c r="M71" s="753"/>
      <c r="N71" s="754"/>
      <c r="O71" s="748"/>
      <c r="P71" s="749"/>
      <c r="Q71" s="749"/>
      <c r="R71" s="749"/>
      <c r="S71" s="749"/>
      <c r="T71" s="749"/>
      <c r="U71" s="749"/>
      <c r="V71" s="749"/>
      <c r="W71" s="749"/>
      <c r="X71" s="750"/>
      <c r="Y71" s="748"/>
      <c r="Z71" s="749"/>
      <c r="AA71" s="749"/>
      <c r="AB71" s="749"/>
      <c r="AC71" s="749"/>
      <c r="AD71" s="749"/>
      <c r="AE71" s="749"/>
      <c r="AF71" s="749"/>
      <c r="AG71" s="749"/>
      <c r="AH71" s="749"/>
      <c r="AI71" s="749"/>
      <c r="AJ71" s="749"/>
      <c r="AK71" s="751"/>
    </row>
    <row r="72" spans="2:37" ht="20.100000000000001" customHeight="1" thickBot="1" x14ac:dyDescent="0.45">
      <c r="B72" s="761"/>
      <c r="C72" s="764"/>
      <c r="D72" s="764"/>
      <c r="E72" s="764"/>
      <c r="F72" s="764"/>
      <c r="G72" s="764"/>
      <c r="H72" s="155">
        <v>3</v>
      </c>
      <c r="I72" s="942" t="s">
        <v>230</v>
      </c>
      <c r="J72" s="943"/>
      <c r="K72" s="943"/>
      <c r="L72" s="943"/>
      <c r="M72" s="943"/>
      <c r="N72" s="944"/>
      <c r="O72" s="755"/>
      <c r="P72" s="756"/>
      <c r="Q72" s="756"/>
      <c r="R72" s="756"/>
      <c r="S72" s="756"/>
      <c r="T72" s="756"/>
      <c r="U72" s="756"/>
      <c r="V72" s="756"/>
      <c r="W72" s="756"/>
      <c r="X72" s="757"/>
      <c r="Y72" s="755"/>
      <c r="Z72" s="756"/>
      <c r="AA72" s="756"/>
      <c r="AB72" s="756"/>
      <c r="AC72" s="756"/>
      <c r="AD72" s="756"/>
      <c r="AE72" s="756"/>
      <c r="AF72" s="756"/>
      <c r="AG72" s="756"/>
      <c r="AH72" s="756"/>
      <c r="AI72" s="756"/>
      <c r="AJ72" s="756"/>
      <c r="AK72" s="758"/>
    </row>
    <row r="73" spans="2:37" s="151" customFormat="1" ht="12" customHeight="1" x14ac:dyDescent="0.4">
      <c r="B73" s="150" t="s">
        <v>252</v>
      </c>
      <c r="C73" s="707" t="s">
        <v>253</v>
      </c>
      <c r="D73" s="707"/>
      <c r="E73" s="707"/>
      <c r="F73" s="707"/>
      <c r="G73" s="707"/>
      <c r="H73" s="707"/>
      <c r="I73" s="707"/>
      <c r="J73" s="707"/>
      <c r="K73" s="707"/>
      <c r="L73" s="707"/>
      <c r="M73" s="707"/>
      <c r="N73" s="707"/>
      <c r="O73" s="707"/>
      <c r="P73" s="707"/>
      <c r="Q73" s="707"/>
      <c r="R73" s="707"/>
      <c r="S73" s="707"/>
      <c r="T73" s="707"/>
      <c r="U73" s="707"/>
      <c r="V73" s="707"/>
      <c r="W73" s="707"/>
      <c r="X73" s="707"/>
      <c r="Y73" s="707"/>
      <c r="Z73" s="707"/>
      <c r="AA73" s="707"/>
      <c r="AB73" s="707"/>
      <c r="AC73" s="707"/>
      <c r="AD73" s="707"/>
      <c r="AE73" s="707"/>
      <c r="AF73" s="707"/>
      <c r="AG73" s="707"/>
      <c r="AH73" s="707"/>
      <c r="AI73" s="707"/>
      <c r="AJ73" s="707"/>
      <c r="AK73" s="707"/>
    </row>
    <row r="74" spans="2:37" ht="8.1" customHeight="1" thickBot="1" x14ac:dyDescent="0.45">
      <c r="B74" s="152"/>
      <c r="C74" s="152"/>
      <c r="D74" s="152"/>
      <c r="E74" s="152"/>
      <c r="F74" s="152"/>
      <c r="G74" s="152"/>
      <c r="H74" s="152"/>
      <c r="I74" s="152"/>
      <c r="J74" s="152"/>
      <c r="K74" s="152"/>
      <c r="L74" s="152"/>
      <c r="M74" s="152"/>
      <c r="N74" s="152"/>
      <c r="O74" s="152"/>
      <c r="P74" s="152"/>
      <c r="Q74" s="152"/>
      <c r="R74" s="152"/>
      <c r="S74" s="152"/>
      <c r="T74" s="152"/>
      <c r="U74" s="152"/>
    </row>
    <row r="75" spans="2:37" ht="16.149999999999999" customHeight="1" x14ac:dyDescent="0.4">
      <c r="B75" s="727" t="s">
        <v>187</v>
      </c>
      <c r="C75" s="139" t="s">
        <v>254</v>
      </c>
      <c r="D75" s="139"/>
      <c r="E75" s="139"/>
      <c r="F75" s="139"/>
      <c r="G75" s="139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40"/>
    </row>
    <row r="76" spans="2:37" ht="18" customHeight="1" x14ac:dyDescent="0.4">
      <c r="B76" s="728"/>
      <c r="C76" s="141"/>
      <c r="D76" s="730" t="s">
        <v>255</v>
      </c>
      <c r="E76" s="731"/>
      <c r="F76" s="731"/>
      <c r="G76" s="732"/>
      <c r="H76" s="736" t="s">
        <v>177</v>
      </c>
      <c r="I76" s="737"/>
      <c r="J76" s="737"/>
      <c r="K76" s="737"/>
      <c r="L76" s="737"/>
      <c r="M76" s="738"/>
      <c r="N76" s="739" t="s">
        <v>230</v>
      </c>
      <c r="O76" s="740"/>
      <c r="P76" s="740"/>
      <c r="Q76" s="740"/>
      <c r="R76" s="740"/>
      <c r="S76" s="740"/>
      <c r="T76" s="741"/>
      <c r="U76" s="742"/>
      <c r="V76" s="743"/>
      <c r="W76" s="743"/>
      <c r="X76" s="743"/>
      <c r="Y76" s="743"/>
      <c r="Z76" s="743"/>
      <c r="AA76" s="743"/>
      <c r="AB76" s="743"/>
      <c r="AC76" s="743"/>
      <c r="AD76" s="743"/>
      <c r="AE76" s="743"/>
      <c r="AF76" s="743"/>
      <c r="AG76" s="743"/>
      <c r="AH76" s="743"/>
      <c r="AI76" s="743"/>
      <c r="AJ76" s="743"/>
      <c r="AK76" s="744"/>
    </row>
    <row r="77" spans="2:37" ht="18" customHeight="1" x14ac:dyDescent="0.4">
      <c r="B77" s="728"/>
      <c r="C77" s="141"/>
      <c r="D77" s="733"/>
      <c r="E77" s="734"/>
      <c r="F77" s="734"/>
      <c r="G77" s="735"/>
      <c r="H77" s="730" t="s">
        <v>256</v>
      </c>
      <c r="I77" s="731"/>
      <c r="J77" s="731"/>
      <c r="K77" s="731"/>
      <c r="L77" s="731"/>
      <c r="M77" s="731"/>
      <c r="N77" s="739" t="s">
        <v>11</v>
      </c>
      <c r="O77" s="740"/>
      <c r="P77" s="740"/>
      <c r="Q77" s="740"/>
      <c r="R77" s="740"/>
      <c r="S77" s="740"/>
      <c r="T77" s="741"/>
      <c r="U77" s="742" t="s">
        <v>257</v>
      </c>
      <c r="V77" s="743"/>
      <c r="W77" s="743"/>
      <c r="X77" s="743"/>
      <c r="Y77" s="743"/>
      <c r="Z77" s="743"/>
      <c r="AA77" s="743"/>
      <c r="AB77" s="743"/>
      <c r="AC77" s="743"/>
      <c r="AD77" s="743"/>
      <c r="AE77" s="743"/>
      <c r="AF77" s="743"/>
      <c r="AG77" s="743"/>
      <c r="AH77" s="743"/>
      <c r="AI77" s="743"/>
      <c r="AJ77" s="743"/>
      <c r="AK77" s="744"/>
    </row>
    <row r="78" spans="2:37" ht="18" customHeight="1" x14ac:dyDescent="0.4">
      <c r="B78" s="729"/>
      <c r="C78" s="147"/>
      <c r="D78" s="745" t="s">
        <v>258</v>
      </c>
      <c r="E78" s="746"/>
      <c r="F78" s="746"/>
      <c r="G78" s="747"/>
      <c r="H78" s="745" t="s">
        <v>177</v>
      </c>
      <c r="I78" s="746"/>
      <c r="J78" s="746"/>
      <c r="K78" s="746"/>
      <c r="L78" s="746"/>
      <c r="M78" s="747"/>
      <c r="N78" s="704" t="s">
        <v>230</v>
      </c>
      <c r="O78" s="705"/>
      <c r="P78" s="705"/>
      <c r="Q78" s="705"/>
      <c r="R78" s="705"/>
      <c r="S78" s="705"/>
      <c r="T78" s="706"/>
      <c r="U78" s="156" t="s">
        <v>259</v>
      </c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8"/>
    </row>
    <row r="79" spans="2:37" s="151" customFormat="1" ht="12" customHeight="1" x14ac:dyDescent="0.4">
      <c r="B79" s="150" t="s">
        <v>260</v>
      </c>
      <c r="C79" s="707" t="s">
        <v>261</v>
      </c>
      <c r="D79" s="707"/>
      <c r="E79" s="707"/>
      <c r="F79" s="707"/>
      <c r="G79" s="707"/>
      <c r="H79" s="707"/>
      <c r="I79" s="707"/>
      <c r="J79" s="707"/>
      <c r="K79" s="707"/>
      <c r="L79" s="707"/>
      <c r="M79" s="707"/>
      <c r="N79" s="707"/>
      <c r="O79" s="707"/>
      <c r="P79" s="707"/>
      <c r="Q79" s="707"/>
      <c r="R79" s="707"/>
      <c r="S79" s="707"/>
      <c r="T79" s="707"/>
      <c r="U79" s="707"/>
      <c r="V79" s="707"/>
      <c r="W79" s="707"/>
      <c r="X79" s="707"/>
      <c r="Y79" s="707"/>
      <c r="Z79" s="707"/>
      <c r="AA79" s="707"/>
      <c r="AB79" s="707"/>
      <c r="AC79" s="707"/>
      <c r="AD79" s="707"/>
      <c r="AE79" s="707"/>
      <c r="AF79" s="707"/>
      <c r="AG79" s="707"/>
      <c r="AH79" s="707"/>
      <c r="AI79" s="707"/>
      <c r="AJ79" s="707"/>
      <c r="AK79" s="707"/>
    </row>
    <row r="80" spans="2:37" ht="9" customHeight="1" thickBot="1" x14ac:dyDescent="0.45">
      <c r="B80" s="152"/>
      <c r="C80" s="152"/>
      <c r="D80" s="152"/>
      <c r="E80" s="152"/>
      <c r="F80" s="152"/>
      <c r="G80" s="152"/>
      <c r="H80" s="152"/>
      <c r="I80" s="152"/>
      <c r="J80" s="152"/>
      <c r="K80" s="152"/>
      <c r="L80" s="152"/>
      <c r="M80" s="152"/>
      <c r="N80" s="152"/>
      <c r="O80" s="152"/>
      <c r="P80" s="152"/>
      <c r="Q80" s="152"/>
      <c r="R80" s="152"/>
      <c r="S80" s="152"/>
      <c r="T80" s="152"/>
      <c r="U80" s="152"/>
    </row>
    <row r="81" spans="2:41" ht="12" customHeight="1" x14ac:dyDescent="0.4">
      <c r="B81" s="708" t="s">
        <v>262</v>
      </c>
      <c r="C81" s="709"/>
      <c r="D81" s="709"/>
      <c r="E81" s="709"/>
      <c r="F81" s="710"/>
      <c r="G81" s="714"/>
      <c r="H81" s="714"/>
      <c r="I81" s="714"/>
      <c r="J81" s="714"/>
      <c r="K81" s="714"/>
      <c r="L81" s="714"/>
      <c r="M81" s="714"/>
      <c r="N81" s="714"/>
      <c r="O81" s="714"/>
      <c r="P81" s="714"/>
      <c r="Q81" s="714"/>
      <c r="R81" s="714"/>
      <c r="S81" s="714"/>
      <c r="T81" s="714"/>
      <c r="U81" s="714"/>
      <c r="V81" s="714"/>
      <c r="W81" s="714"/>
      <c r="X81" s="714"/>
      <c r="Y81" s="714"/>
      <c r="Z81" s="714"/>
      <c r="AA81" s="714"/>
      <c r="AB81" s="714"/>
      <c r="AC81" s="714"/>
      <c r="AD81" s="714"/>
      <c r="AE81" s="714"/>
      <c r="AF81" s="714"/>
      <c r="AG81" s="714"/>
      <c r="AH81" s="714"/>
      <c r="AI81" s="714"/>
      <c r="AJ81" s="714"/>
      <c r="AK81" s="715"/>
    </row>
    <row r="82" spans="2:41" ht="12" customHeight="1" thickBot="1" x14ac:dyDescent="0.45">
      <c r="B82" s="711"/>
      <c r="C82" s="712"/>
      <c r="D82" s="712"/>
      <c r="E82" s="712"/>
      <c r="F82" s="713"/>
      <c r="G82" s="716"/>
      <c r="H82" s="716"/>
      <c r="I82" s="716"/>
      <c r="J82" s="716"/>
      <c r="K82" s="716"/>
      <c r="L82" s="716"/>
      <c r="M82" s="716"/>
      <c r="N82" s="716"/>
      <c r="O82" s="716"/>
      <c r="P82" s="716"/>
      <c r="Q82" s="716"/>
      <c r="R82" s="716"/>
      <c r="S82" s="716"/>
      <c r="T82" s="716"/>
      <c r="U82" s="716"/>
      <c r="V82" s="716"/>
      <c r="W82" s="716"/>
      <c r="X82" s="716"/>
      <c r="Y82" s="716"/>
      <c r="Z82" s="716"/>
      <c r="AA82" s="716"/>
      <c r="AB82" s="716"/>
      <c r="AC82" s="716"/>
      <c r="AD82" s="716"/>
      <c r="AE82" s="716"/>
      <c r="AF82" s="716"/>
      <c r="AG82" s="716"/>
      <c r="AH82" s="716"/>
      <c r="AI82" s="716"/>
      <c r="AJ82" s="716"/>
      <c r="AK82" s="717"/>
    </row>
    <row r="83" spans="2:41" ht="8.1" customHeight="1" x14ac:dyDescent="0.4">
      <c r="B83" s="159"/>
      <c r="C83" s="159"/>
      <c r="D83" s="159"/>
      <c r="E83" s="159"/>
      <c r="F83" s="159"/>
      <c r="G83" s="160"/>
      <c r="H83" s="160"/>
      <c r="I83" s="160"/>
      <c r="J83" s="160"/>
      <c r="K83" s="160"/>
      <c r="L83" s="160"/>
      <c r="M83" s="160"/>
      <c r="N83" s="160"/>
      <c r="O83" s="160"/>
      <c r="P83" s="160"/>
      <c r="Q83" s="160"/>
      <c r="R83" s="160"/>
      <c r="S83" s="160"/>
      <c r="T83" s="160"/>
      <c r="U83" s="160"/>
      <c r="V83" s="160"/>
      <c r="W83" s="160"/>
      <c r="X83" s="160"/>
      <c r="Y83" s="160"/>
      <c r="Z83" s="160"/>
      <c r="AA83" s="160"/>
      <c r="AB83" s="160"/>
      <c r="AC83" s="160"/>
      <c r="AD83" s="160"/>
      <c r="AE83" s="160"/>
      <c r="AF83" s="160"/>
      <c r="AG83" s="160"/>
      <c r="AH83" s="160"/>
      <c r="AI83" s="160"/>
      <c r="AK83" s="160"/>
    </row>
    <row r="84" spans="2:41" ht="18" customHeight="1" x14ac:dyDescent="0.4">
      <c r="B84" s="159"/>
      <c r="C84" s="159"/>
      <c r="D84" s="159"/>
      <c r="E84" s="159"/>
      <c r="F84" s="159"/>
      <c r="G84" s="160"/>
      <c r="H84" s="160"/>
      <c r="I84" s="160"/>
      <c r="J84" s="160"/>
      <c r="K84" s="160"/>
      <c r="L84" s="160"/>
      <c r="M84" s="160"/>
      <c r="N84" s="160"/>
      <c r="O84" s="160"/>
      <c r="P84" s="160"/>
      <c r="Q84" s="160"/>
      <c r="R84" s="160"/>
      <c r="S84" s="160"/>
      <c r="T84" s="160"/>
      <c r="U84" s="160"/>
      <c r="V84" s="160"/>
      <c r="W84" s="160"/>
      <c r="X84" s="160"/>
      <c r="Y84" s="160"/>
      <c r="Z84" s="160"/>
      <c r="AA84" s="160"/>
      <c r="AB84" s="160"/>
      <c r="AC84" s="160"/>
      <c r="AD84" s="160"/>
      <c r="AE84" s="160"/>
      <c r="AF84" s="160"/>
      <c r="AG84" s="160"/>
      <c r="AH84" s="160"/>
      <c r="AI84" s="160"/>
      <c r="AJ84" s="36" t="s">
        <v>263</v>
      </c>
      <c r="AK84" s="160"/>
    </row>
    <row r="85" spans="2:41" ht="9.9499999999999993" customHeight="1" x14ac:dyDescent="0.4">
      <c r="B85" s="159"/>
      <c r="C85" s="159"/>
      <c r="D85" s="159"/>
      <c r="E85" s="159"/>
      <c r="F85" s="159"/>
      <c r="G85" s="160"/>
      <c r="H85" s="160"/>
      <c r="I85" s="160"/>
      <c r="J85" s="160"/>
      <c r="K85" s="160"/>
      <c r="L85" s="160"/>
      <c r="M85" s="160"/>
      <c r="N85" s="160"/>
      <c r="O85" s="160"/>
      <c r="P85" s="160"/>
      <c r="Q85" s="160"/>
      <c r="R85" s="160"/>
      <c r="S85" s="160"/>
      <c r="T85" s="160"/>
      <c r="U85" s="160"/>
      <c r="V85" s="160"/>
      <c r="W85" s="160"/>
      <c r="X85" s="160"/>
      <c r="Y85" s="160"/>
      <c r="Z85" s="160"/>
      <c r="AA85" s="160"/>
      <c r="AB85" s="160"/>
      <c r="AC85" s="160"/>
      <c r="AD85" s="160"/>
      <c r="AE85" s="160"/>
      <c r="AF85" s="160"/>
      <c r="AG85" s="160"/>
      <c r="AH85" s="160"/>
      <c r="AI85" s="160"/>
      <c r="AJ85" s="36"/>
      <c r="AK85" s="160"/>
    </row>
    <row r="86" spans="2:41" ht="18" customHeight="1" x14ac:dyDescent="0.4">
      <c r="B86" s="161" t="s">
        <v>264</v>
      </c>
      <c r="C86" s="159"/>
      <c r="D86" s="159"/>
      <c r="E86" s="159"/>
      <c r="F86" s="159"/>
      <c r="G86" s="160"/>
      <c r="H86" s="160"/>
      <c r="I86" s="160"/>
      <c r="J86" s="160"/>
      <c r="K86" s="160"/>
      <c r="L86" s="160"/>
      <c r="M86" s="160"/>
      <c r="N86" s="160"/>
      <c r="O86" s="160"/>
      <c r="P86" s="160"/>
      <c r="Q86" s="160"/>
      <c r="R86" s="160"/>
      <c r="S86" s="160"/>
      <c r="T86" s="160"/>
      <c r="U86" s="160"/>
      <c r="V86" s="160"/>
      <c r="W86" s="160"/>
      <c r="X86" s="160"/>
      <c r="Y86" s="160"/>
      <c r="Z86" s="160"/>
      <c r="AA86" s="160"/>
      <c r="AB86" s="160"/>
      <c r="AC86" s="160"/>
      <c r="AD86" s="160"/>
      <c r="AE86" s="160"/>
      <c r="AF86" s="160"/>
      <c r="AG86" s="160"/>
      <c r="AH86" s="160"/>
      <c r="AI86" s="160"/>
      <c r="AJ86" s="160"/>
      <c r="AK86" s="160"/>
    </row>
    <row r="87" spans="2:41" ht="24" customHeight="1" x14ac:dyDescent="0.4">
      <c r="B87" s="686" t="s">
        <v>265</v>
      </c>
      <c r="C87" s="687"/>
      <c r="D87" s="687"/>
      <c r="E87" s="687"/>
      <c r="F87" s="688"/>
      <c r="G87" s="629" t="s">
        <v>17</v>
      </c>
      <c r="H87" s="630"/>
      <c r="I87" s="631"/>
      <c r="J87" s="937" t="s">
        <v>267</v>
      </c>
      <c r="K87" s="938"/>
      <c r="L87" s="938"/>
      <c r="M87" s="938"/>
      <c r="N87" s="938"/>
      <c r="O87" s="939">
        <v>11</v>
      </c>
      <c r="P87" s="939"/>
      <c r="Q87" s="940" t="s">
        <v>268</v>
      </c>
      <c r="R87" s="940"/>
      <c r="S87" s="940"/>
      <c r="T87" s="940"/>
      <c r="U87" s="940"/>
      <c r="V87" s="940"/>
      <c r="W87" s="941" t="s">
        <v>326</v>
      </c>
      <c r="X87" s="719"/>
      <c r="Y87" s="719"/>
      <c r="Z87" s="719"/>
      <c r="AA87" s="719"/>
      <c r="AB87" s="719"/>
      <c r="AC87" s="719"/>
      <c r="AD87" s="719"/>
      <c r="AE87" s="719"/>
      <c r="AF87" s="719"/>
      <c r="AG87" s="719"/>
      <c r="AH87" s="719"/>
      <c r="AI87" s="719"/>
      <c r="AJ87" s="719"/>
      <c r="AK87" s="720"/>
    </row>
    <row r="88" spans="2:41" ht="24" customHeight="1" x14ac:dyDescent="0.4">
      <c r="B88" s="695"/>
      <c r="C88" s="696"/>
      <c r="D88" s="696"/>
      <c r="E88" s="696"/>
      <c r="F88" s="697"/>
      <c r="G88" s="629" t="s">
        <v>407</v>
      </c>
      <c r="H88" s="630"/>
      <c r="I88" s="631"/>
      <c r="J88" s="632" t="s">
        <v>267</v>
      </c>
      <c r="K88" s="633"/>
      <c r="L88" s="633"/>
      <c r="M88" s="633"/>
      <c r="N88" s="633"/>
      <c r="O88" s="634">
        <v>21</v>
      </c>
      <c r="P88" s="634"/>
      <c r="Q88" s="635" t="s">
        <v>268</v>
      </c>
      <c r="R88" s="635"/>
      <c r="S88" s="635"/>
      <c r="T88" s="635"/>
      <c r="U88" s="635"/>
      <c r="V88" s="635"/>
      <c r="W88" s="721"/>
      <c r="X88" s="722"/>
      <c r="Y88" s="722"/>
      <c r="Z88" s="722"/>
      <c r="AA88" s="722"/>
      <c r="AB88" s="722"/>
      <c r="AC88" s="722"/>
      <c r="AD88" s="722"/>
      <c r="AE88" s="722"/>
      <c r="AF88" s="722"/>
      <c r="AG88" s="722"/>
      <c r="AH88" s="722"/>
      <c r="AI88" s="722"/>
      <c r="AJ88" s="722"/>
      <c r="AK88" s="723"/>
    </row>
    <row r="89" spans="2:41" ht="24" customHeight="1" x14ac:dyDescent="0.4">
      <c r="B89" s="695"/>
      <c r="C89" s="696"/>
      <c r="D89" s="696"/>
      <c r="E89" s="696"/>
      <c r="F89" s="697"/>
      <c r="G89" s="629" t="s">
        <v>420</v>
      </c>
      <c r="H89" s="630"/>
      <c r="I89" s="631"/>
      <c r="J89" s="632" t="s">
        <v>267</v>
      </c>
      <c r="K89" s="633"/>
      <c r="L89" s="633"/>
      <c r="M89" s="633"/>
      <c r="N89" s="633"/>
      <c r="O89" s="634">
        <v>11</v>
      </c>
      <c r="P89" s="634"/>
      <c r="Q89" s="635" t="s">
        <v>268</v>
      </c>
      <c r="R89" s="635"/>
      <c r="S89" s="635"/>
      <c r="T89" s="635"/>
      <c r="U89" s="635"/>
      <c r="V89" s="635"/>
      <c r="W89" s="721"/>
      <c r="X89" s="722"/>
      <c r="Y89" s="722"/>
      <c r="Z89" s="722"/>
      <c r="AA89" s="722"/>
      <c r="AB89" s="722"/>
      <c r="AC89" s="722"/>
      <c r="AD89" s="722"/>
      <c r="AE89" s="722"/>
      <c r="AF89" s="722"/>
      <c r="AG89" s="722"/>
      <c r="AH89" s="722"/>
      <c r="AI89" s="722"/>
      <c r="AJ89" s="722"/>
      <c r="AK89" s="723"/>
    </row>
    <row r="90" spans="2:41" ht="24" customHeight="1" x14ac:dyDescent="0.4">
      <c r="B90" s="689"/>
      <c r="C90" s="690"/>
      <c r="D90" s="690"/>
      <c r="E90" s="690"/>
      <c r="F90" s="691"/>
      <c r="G90" s="629" t="s">
        <v>24</v>
      </c>
      <c r="H90" s="630"/>
      <c r="I90" s="631"/>
      <c r="J90" s="632" t="s">
        <v>267</v>
      </c>
      <c r="K90" s="633"/>
      <c r="L90" s="633"/>
      <c r="M90" s="633"/>
      <c r="N90" s="633"/>
      <c r="O90" s="634">
        <v>21</v>
      </c>
      <c r="P90" s="634"/>
      <c r="Q90" s="635" t="s">
        <v>268</v>
      </c>
      <c r="R90" s="635"/>
      <c r="S90" s="635"/>
      <c r="T90" s="635"/>
      <c r="U90" s="635"/>
      <c r="V90" s="635"/>
      <c r="W90" s="724"/>
      <c r="X90" s="725"/>
      <c r="Y90" s="725"/>
      <c r="Z90" s="725"/>
      <c r="AA90" s="725"/>
      <c r="AB90" s="725"/>
      <c r="AC90" s="725"/>
      <c r="AD90" s="725"/>
      <c r="AE90" s="725"/>
      <c r="AF90" s="725"/>
      <c r="AG90" s="725"/>
      <c r="AH90" s="725"/>
      <c r="AI90" s="725"/>
      <c r="AJ90" s="725"/>
      <c r="AK90" s="726"/>
    </row>
    <row r="91" spans="2:41" ht="24" customHeight="1" x14ac:dyDescent="0.4">
      <c r="B91" s="686" t="s">
        <v>270</v>
      </c>
      <c r="C91" s="687"/>
      <c r="D91" s="687"/>
      <c r="E91" s="687"/>
      <c r="F91" s="688"/>
      <c r="G91" s="629" t="s">
        <v>271</v>
      </c>
      <c r="H91" s="630"/>
      <c r="I91" s="630"/>
      <c r="J91" s="630"/>
      <c r="K91" s="631"/>
      <c r="L91" s="698" t="str">
        <f>AO91</f>
        <v>押印/サイン済の [原紙] または [PDF等の画像ファイル]　＋　[Excelファイル]</v>
      </c>
      <c r="M91" s="699"/>
      <c r="N91" s="699"/>
      <c r="O91" s="699"/>
      <c r="P91" s="699"/>
      <c r="Q91" s="699"/>
      <c r="R91" s="699"/>
      <c r="S91" s="699"/>
      <c r="T91" s="699"/>
      <c r="U91" s="699"/>
      <c r="V91" s="699"/>
      <c r="W91" s="699"/>
      <c r="X91" s="699"/>
      <c r="Y91" s="699"/>
      <c r="Z91" s="699"/>
      <c r="AA91" s="699"/>
      <c r="AB91" s="699"/>
      <c r="AC91" s="699"/>
      <c r="AD91" s="699"/>
      <c r="AE91" s="699"/>
      <c r="AF91" s="699"/>
      <c r="AG91" s="699"/>
      <c r="AH91" s="699"/>
      <c r="AI91" s="699"/>
      <c r="AJ91" s="699"/>
      <c r="AK91" s="700"/>
      <c r="AN91" s="105" t="s">
        <v>272</v>
      </c>
      <c r="AO91" s="105" t="s">
        <v>273</v>
      </c>
    </row>
    <row r="92" spans="2:41" ht="24" customHeight="1" x14ac:dyDescent="0.4">
      <c r="B92" s="695"/>
      <c r="C92" s="696"/>
      <c r="D92" s="696"/>
      <c r="E92" s="696"/>
      <c r="F92" s="697"/>
      <c r="G92" s="701" t="s">
        <v>274</v>
      </c>
      <c r="H92" s="701"/>
      <c r="I92" s="701"/>
      <c r="J92" s="701" t="s">
        <v>275</v>
      </c>
      <c r="K92" s="701"/>
      <c r="L92" s="692" t="s">
        <v>276</v>
      </c>
      <c r="M92" s="692"/>
      <c r="N92" s="692"/>
      <c r="O92" s="692"/>
      <c r="P92" s="692"/>
      <c r="Q92" s="692"/>
      <c r="R92" s="692"/>
      <c r="S92" s="692"/>
      <c r="T92" s="692"/>
      <c r="U92" s="692"/>
      <c r="V92" s="692"/>
      <c r="W92" s="692"/>
      <c r="X92" s="692"/>
      <c r="Y92" s="692"/>
      <c r="Z92" s="692"/>
      <c r="AA92" s="692"/>
      <c r="AB92" s="692"/>
      <c r="AC92" s="692"/>
      <c r="AD92" s="692"/>
      <c r="AE92" s="692"/>
      <c r="AF92" s="692"/>
      <c r="AG92" s="692"/>
      <c r="AH92" s="692"/>
      <c r="AI92" s="692"/>
      <c r="AJ92" s="692"/>
      <c r="AK92" s="692"/>
    </row>
    <row r="93" spans="2:41" ht="24" customHeight="1" x14ac:dyDescent="0.4">
      <c r="B93" s="695"/>
      <c r="C93" s="696"/>
      <c r="D93" s="696"/>
      <c r="E93" s="696"/>
      <c r="F93" s="697"/>
      <c r="G93" s="701"/>
      <c r="H93" s="701"/>
      <c r="I93" s="701"/>
      <c r="J93" s="701" t="s">
        <v>277</v>
      </c>
      <c r="K93" s="701"/>
      <c r="L93" s="692" t="s">
        <v>419</v>
      </c>
      <c r="M93" s="692"/>
      <c r="N93" s="692"/>
      <c r="O93" s="692"/>
      <c r="P93" s="692"/>
      <c r="Q93" s="692"/>
      <c r="R93" s="692"/>
      <c r="S93" s="692"/>
      <c r="T93" s="692"/>
      <c r="U93" s="692"/>
      <c r="V93" s="692"/>
      <c r="W93" s="692"/>
      <c r="X93" s="692"/>
      <c r="Y93" s="692"/>
      <c r="Z93" s="692"/>
      <c r="AA93" s="692"/>
      <c r="AB93" s="692"/>
      <c r="AC93" s="692"/>
      <c r="AD93" s="692"/>
      <c r="AE93" s="692"/>
      <c r="AF93" s="692"/>
      <c r="AG93" s="692"/>
      <c r="AH93" s="692"/>
      <c r="AI93" s="692"/>
      <c r="AJ93" s="692"/>
      <c r="AK93" s="692"/>
    </row>
    <row r="94" spans="2:41" ht="27.95" customHeight="1" x14ac:dyDescent="0.4">
      <c r="B94" s="695"/>
      <c r="C94" s="696"/>
      <c r="D94" s="696"/>
      <c r="E94" s="696"/>
      <c r="F94" s="697"/>
      <c r="G94" s="701"/>
      <c r="H94" s="701"/>
      <c r="I94" s="701"/>
      <c r="J94" s="701" t="s">
        <v>278</v>
      </c>
      <c r="K94" s="701"/>
      <c r="L94" s="702" t="s">
        <v>279</v>
      </c>
      <c r="M94" s="703"/>
      <c r="N94" s="703"/>
      <c r="O94" s="703"/>
      <c r="P94" s="703"/>
      <c r="Q94" s="683" t="s">
        <v>280</v>
      </c>
      <c r="R94" s="684"/>
      <c r="S94" s="684"/>
      <c r="T94" s="684"/>
      <c r="U94" s="684"/>
      <c r="V94" s="684"/>
      <c r="W94" s="684"/>
      <c r="X94" s="684"/>
      <c r="Y94" s="684"/>
      <c r="Z94" s="684"/>
      <c r="AA94" s="684"/>
      <c r="AB94" s="684"/>
      <c r="AC94" s="684"/>
      <c r="AD94" s="684"/>
      <c r="AE94" s="684"/>
      <c r="AF94" s="684"/>
      <c r="AG94" s="684"/>
      <c r="AH94" s="684"/>
      <c r="AI94" s="684"/>
      <c r="AJ94" s="684"/>
      <c r="AK94" s="685"/>
    </row>
    <row r="95" spans="2:41" ht="21.95" customHeight="1" x14ac:dyDescent="0.4">
      <c r="B95" s="686" t="s">
        <v>281</v>
      </c>
      <c r="C95" s="687"/>
      <c r="D95" s="687"/>
      <c r="E95" s="687"/>
      <c r="F95" s="688"/>
      <c r="G95" s="629" t="s">
        <v>282</v>
      </c>
      <c r="H95" s="630"/>
      <c r="I95" s="630"/>
      <c r="J95" s="630"/>
      <c r="K95" s="631"/>
      <c r="L95" s="692" t="s">
        <v>283</v>
      </c>
      <c r="M95" s="692"/>
      <c r="N95" s="692"/>
      <c r="O95" s="692"/>
      <c r="P95" s="692"/>
      <c r="Q95" s="692"/>
      <c r="R95" s="692"/>
      <c r="S95" s="692"/>
      <c r="T95" s="692"/>
      <c r="U95" s="692"/>
      <c r="V95" s="692"/>
      <c r="W95" s="692"/>
      <c r="X95" s="692"/>
      <c r="Y95" s="692"/>
      <c r="Z95" s="692"/>
      <c r="AA95" s="692"/>
      <c r="AB95" s="692"/>
      <c r="AC95" s="692"/>
      <c r="AD95" s="692"/>
      <c r="AE95" s="692"/>
      <c r="AF95" s="692"/>
      <c r="AG95" s="692"/>
      <c r="AH95" s="692"/>
      <c r="AI95" s="692"/>
      <c r="AJ95" s="692"/>
      <c r="AK95" s="692"/>
    </row>
    <row r="96" spans="2:41" ht="30" customHeight="1" x14ac:dyDescent="0.4">
      <c r="B96" s="689"/>
      <c r="C96" s="690"/>
      <c r="D96" s="690"/>
      <c r="E96" s="690"/>
      <c r="F96" s="691"/>
      <c r="G96" s="629" t="s">
        <v>284</v>
      </c>
      <c r="H96" s="630"/>
      <c r="I96" s="630"/>
      <c r="J96" s="630"/>
      <c r="K96" s="631"/>
      <c r="L96" s="693" t="s">
        <v>285</v>
      </c>
      <c r="M96" s="694"/>
      <c r="N96" s="694"/>
      <c r="O96" s="694"/>
      <c r="P96" s="694"/>
      <c r="Q96" s="694"/>
      <c r="R96" s="694"/>
      <c r="S96" s="694"/>
      <c r="T96" s="694"/>
      <c r="U96" s="694"/>
      <c r="V96" s="694"/>
      <c r="W96" s="694"/>
      <c r="X96" s="694"/>
      <c r="Y96" s="694"/>
      <c r="Z96" s="694"/>
      <c r="AA96" s="694"/>
      <c r="AB96" s="694"/>
      <c r="AC96" s="694"/>
      <c r="AD96" s="694"/>
      <c r="AE96" s="694"/>
      <c r="AF96" s="694"/>
      <c r="AG96" s="694"/>
      <c r="AH96" s="694"/>
      <c r="AI96" s="694"/>
      <c r="AJ96" s="694"/>
      <c r="AK96" s="694"/>
    </row>
    <row r="98" spans="2:37" ht="15" customHeight="1" x14ac:dyDescent="0.4">
      <c r="B98" s="38" t="s">
        <v>286</v>
      </c>
      <c r="C98" s="39"/>
      <c r="D98" s="39"/>
      <c r="E98" s="39"/>
      <c r="F98" s="39"/>
      <c r="G98" s="39"/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39"/>
      <c r="T98" s="39"/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F98" s="39"/>
      <c r="AG98" s="39"/>
      <c r="AH98" s="39"/>
      <c r="AI98" s="39"/>
      <c r="AJ98" s="39"/>
      <c r="AK98" s="39"/>
    </row>
    <row r="99" spans="2:37" ht="24.95" customHeight="1" x14ac:dyDescent="0.4">
      <c r="B99" s="664" t="s">
        <v>287</v>
      </c>
      <c r="C99" s="665"/>
      <c r="D99" s="665"/>
      <c r="E99" s="666"/>
      <c r="F99" s="673" t="s">
        <v>288</v>
      </c>
      <c r="G99" s="674"/>
      <c r="H99" s="679" t="s">
        <v>289</v>
      </c>
      <c r="I99" s="680"/>
      <c r="J99" s="681"/>
      <c r="K99" s="654"/>
      <c r="L99" s="654"/>
      <c r="M99" s="654"/>
      <c r="N99" s="654"/>
      <c r="O99" s="654"/>
      <c r="P99" s="654"/>
      <c r="Q99" s="654"/>
      <c r="R99" s="654"/>
      <c r="S99" s="654"/>
      <c r="T99" s="654"/>
      <c r="U99" s="654"/>
      <c r="V99" s="654"/>
      <c r="W99" s="654"/>
      <c r="X99" s="654"/>
      <c r="Y99" s="654"/>
      <c r="Z99" s="654"/>
      <c r="AA99" s="654"/>
      <c r="AB99" s="654"/>
      <c r="AC99" s="654"/>
      <c r="AD99" s="654"/>
      <c r="AE99" s="654"/>
      <c r="AF99" s="654"/>
      <c r="AG99" s="654"/>
      <c r="AH99" s="654"/>
      <c r="AI99" s="654"/>
      <c r="AJ99" s="654"/>
      <c r="AK99" s="682"/>
    </row>
    <row r="100" spans="2:37" ht="24.95" customHeight="1" x14ac:dyDescent="0.4">
      <c r="B100" s="667"/>
      <c r="C100" s="668"/>
      <c r="D100" s="668"/>
      <c r="E100" s="669"/>
      <c r="F100" s="675"/>
      <c r="G100" s="676"/>
      <c r="H100" s="629" t="s">
        <v>290</v>
      </c>
      <c r="I100" s="630"/>
      <c r="J100" s="631"/>
      <c r="K100" s="629" t="s">
        <v>291</v>
      </c>
      <c r="L100" s="631"/>
      <c r="M100" s="647"/>
      <c r="N100" s="648"/>
      <c r="O100" s="648"/>
      <c r="P100" s="648"/>
      <c r="Q100" s="648"/>
      <c r="R100" s="648"/>
      <c r="S100" s="649"/>
      <c r="T100" s="629" t="s">
        <v>292</v>
      </c>
      <c r="U100" s="630"/>
      <c r="V100" s="631"/>
      <c r="W100" s="647"/>
      <c r="X100" s="648"/>
      <c r="Y100" s="648"/>
      <c r="Z100" s="648"/>
      <c r="AA100" s="648"/>
      <c r="AB100" s="648"/>
      <c r="AC100" s="648"/>
      <c r="AD100" s="649"/>
      <c r="AE100" s="629" t="s">
        <v>293</v>
      </c>
      <c r="AF100" s="631"/>
      <c r="AG100" s="644"/>
      <c r="AH100" s="645"/>
      <c r="AI100" s="645"/>
      <c r="AJ100" s="645"/>
      <c r="AK100" s="646"/>
    </row>
    <row r="101" spans="2:37" ht="24.95" customHeight="1" x14ac:dyDescent="0.4">
      <c r="B101" s="667"/>
      <c r="C101" s="668"/>
      <c r="D101" s="668"/>
      <c r="E101" s="669"/>
      <c r="F101" s="677"/>
      <c r="G101" s="678"/>
      <c r="H101" s="629"/>
      <c r="I101" s="630"/>
      <c r="J101" s="631"/>
      <c r="K101" s="629" t="s">
        <v>294</v>
      </c>
      <c r="L101" s="631"/>
      <c r="M101" s="647"/>
      <c r="N101" s="648"/>
      <c r="O101" s="648"/>
      <c r="P101" s="648"/>
      <c r="Q101" s="648"/>
      <c r="R101" s="648"/>
      <c r="S101" s="648"/>
      <c r="T101" s="648"/>
      <c r="U101" s="648"/>
      <c r="V101" s="648"/>
      <c r="W101" s="648"/>
      <c r="X101" s="648"/>
      <c r="Y101" s="648"/>
      <c r="Z101" s="648"/>
      <c r="AA101" s="648"/>
      <c r="AB101" s="648"/>
      <c r="AC101" s="648"/>
      <c r="AD101" s="648"/>
      <c r="AE101" s="648"/>
      <c r="AF101" s="648"/>
      <c r="AG101" s="648"/>
      <c r="AH101" s="648"/>
      <c r="AI101" s="648"/>
      <c r="AJ101" s="648"/>
      <c r="AK101" s="649"/>
    </row>
    <row r="102" spans="2:37" ht="24.95" customHeight="1" x14ac:dyDescent="0.4">
      <c r="B102" s="667"/>
      <c r="C102" s="668"/>
      <c r="D102" s="668"/>
      <c r="E102" s="669"/>
      <c r="F102" s="650" t="s">
        <v>295</v>
      </c>
      <c r="G102" s="651"/>
      <c r="H102" s="651"/>
      <c r="I102" s="651"/>
      <c r="J102" s="652"/>
      <c r="K102" s="653"/>
      <c r="L102" s="653"/>
      <c r="M102" s="653"/>
      <c r="N102" s="653"/>
      <c r="O102" s="653"/>
      <c r="P102" s="653"/>
      <c r="Q102" s="653"/>
      <c r="R102" s="653"/>
      <c r="S102" s="653"/>
      <c r="T102" s="653"/>
      <c r="U102" s="653"/>
      <c r="V102" s="653"/>
      <c r="W102" s="653"/>
      <c r="X102" s="653"/>
      <c r="Y102" s="653"/>
      <c r="Z102" s="653"/>
      <c r="AA102" s="653"/>
      <c r="AB102" s="653"/>
      <c r="AC102" s="653"/>
      <c r="AD102" s="653"/>
      <c r="AE102" s="653"/>
      <c r="AF102" s="653"/>
      <c r="AG102" s="653"/>
      <c r="AH102" s="653"/>
      <c r="AI102" s="653"/>
      <c r="AJ102" s="653"/>
      <c r="AK102" s="655"/>
    </row>
    <row r="103" spans="2:37" ht="24.95" customHeight="1" x14ac:dyDescent="0.4">
      <c r="B103" s="667"/>
      <c r="C103" s="668"/>
      <c r="D103" s="668"/>
      <c r="E103" s="669"/>
      <c r="F103" s="656" t="s">
        <v>296</v>
      </c>
      <c r="G103" s="657"/>
      <c r="H103" s="657"/>
      <c r="I103" s="657"/>
      <c r="J103" s="658"/>
      <c r="K103" s="629" t="s">
        <v>297</v>
      </c>
      <c r="L103" s="631"/>
      <c r="M103" s="659" t="s">
        <v>298</v>
      </c>
      <c r="N103" s="660"/>
      <c r="O103" s="660"/>
      <c r="P103" s="660"/>
      <c r="Q103" s="660"/>
      <c r="R103" s="660"/>
      <c r="S103" s="661"/>
      <c r="T103" s="162" t="s">
        <v>299</v>
      </c>
      <c r="U103" s="635" t="s">
        <v>300</v>
      </c>
      <c r="V103" s="635"/>
      <c r="W103" s="635"/>
      <c r="X103" s="635"/>
      <c r="Y103" s="635"/>
      <c r="Z103" s="635"/>
      <c r="AA103" s="635"/>
      <c r="AB103" s="635"/>
      <c r="AC103" s="635"/>
      <c r="AD103" s="635"/>
      <c r="AE103" s="635"/>
      <c r="AF103" s="635"/>
      <c r="AG103" s="635"/>
      <c r="AH103" s="635"/>
      <c r="AI103" s="635"/>
      <c r="AJ103" s="635"/>
      <c r="AK103" s="936"/>
    </row>
    <row r="104" spans="2:37" ht="20.100000000000001" customHeight="1" x14ac:dyDescent="0.4">
      <c r="B104" s="670"/>
      <c r="C104" s="671"/>
      <c r="D104" s="671"/>
      <c r="E104" s="672"/>
      <c r="F104" s="636" t="s">
        <v>301</v>
      </c>
      <c r="G104" s="637"/>
      <c r="H104" s="637"/>
      <c r="I104" s="637"/>
      <c r="J104" s="638"/>
      <c r="K104" s="163" t="s">
        <v>299</v>
      </c>
      <c r="L104" s="639" t="s">
        <v>302</v>
      </c>
      <c r="M104" s="639"/>
      <c r="N104" s="639"/>
      <c r="O104" s="639"/>
      <c r="P104" s="639"/>
      <c r="Q104" s="639"/>
      <c r="R104" s="639"/>
      <c r="S104" s="640"/>
      <c r="T104" s="642" t="s">
        <v>303</v>
      </c>
      <c r="U104" s="934"/>
      <c r="V104" s="934"/>
      <c r="W104" s="934"/>
      <c r="X104" s="934"/>
      <c r="Y104" s="934"/>
      <c r="Z104" s="934"/>
      <c r="AA104" s="934"/>
      <c r="AB104" s="934"/>
      <c r="AC104" s="934"/>
      <c r="AD104" s="934"/>
      <c r="AE104" s="934"/>
      <c r="AF104" s="934"/>
      <c r="AG104" s="934"/>
      <c r="AH104" s="934"/>
      <c r="AI104" s="934"/>
      <c r="AJ104" s="934"/>
      <c r="AK104" s="935"/>
    </row>
    <row r="105" spans="2:37" ht="9.9499999999999993" customHeight="1" x14ac:dyDescent="0.4"/>
    <row r="106" spans="2:37" ht="9.9499999999999993" customHeight="1" x14ac:dyDescent="0.4">
      <c r="T106" s="164"/>
      <c r="U106" s="164"/>
      <c r="V106" s="164"/>
      <c r="W106" s="164"/>
      <c r="X106" s="164"/>
      <c r="Y106" s="164"/>
      <c r="Z106" s="164"/>
      <c r="AA106" s="164"/>
      <c r="AB106" s="164"/>
      <c r="AC106" s="164"/>
      <c r="AD106" s="164"/>
      <c r="AE106" s="164"/>
      <c r="AF106" s="164"/>
      <c r="AG106" s="164"/>
      <c r="AH106" s="164"/>
      <c r="AI106" s="164"/>
      <c r="AJ106" s="164"/>
      <c r="AK106" s="164"/>
    </row>
    <row r="107" spans="2:37" ht="12" customHeight="1" x14ac:dyDescent="0.4">
      <c r="B107" s="37" t="s">
        <v>96</v>
      </c>
      <c r="C107" s="3"/>
      <c r="D107" s="3"/>
      <c r="E107" s="487" t="s">
        <v>304</v>
      </c>
      <c r="F107" s="487"/>
      <c r="G107" s="487"/>
      <c r="H107" s="487"/>
      <c r="I107" s="487"/>
      <c r="J107" s="487"/>
      <c r="K107" s="487"/>
      <c r="L107" s="487"/>
      <c r="M107" s="487"/>
      <c r="N107" s="487"/>
      <c r="O107" s="487"/>
      <c r="P107" s="487"/>
      <c r="Q107" s="487"/>
      <c r="R107" s="487"/>
      <c r="S107" s="487"/>
      <c r="T107" s="487"/>
      <c r="U107" s="487"/>
      <c r="V107" s="487"/>
      <c r="W107" s="487"/>
      <c r="X107" s="487"/>
      <c r="Y107" s="487"/>
      <c r="Z107" s="487"/>
      <c r="AA107" s="487"/>
      <c r="AB107" s="487"/>
      <c r="AC107" s="487"/>
      <c r="AD107" s="487"/>
      <c r="AE107" s="487"/>
      <c r="AF107" s="487"/>
      <c r="AG107" s="487"/>
      <c r="AH107" s="487"/>
      <c r="AI107" s="487"/>
      <c r="AJ107" s="487"/>
      <c r="AK107" s="487"/>
    </row>
    <row r="108" spans="2:37" ht="12" customHeight="1" x14ac:dyDescent="0.4">
      <c r="E108" s="487" t="s">
        <v>305</v>
      </c>
      <c r="F108" s="487"/>
      <c r="G108" s="487"/>
      <c r="H108" s="487"/>
      <c r="I108" s="487"/>
      <c r="J108" s="487"/>
      <c r="K108" s="487"/>
      <c r="L108" s="487"/>
      <c r="M108" s="487"/>
      <c r="N108" s="487"/>
      <c r="O108" s="487"/>
      <c r="P108" s="487"/>
      <c r="Q108" s="487"/>
      <c r="R108" s="487"/>
      <c r="S108" s="487"/>
      <c r="T108" s="487"/>
      <c r="U108" s="487"/>
      <c r="V108" s="487"/>
      <c r="W108" s="487"/>
      <c r="X108" s="487"/>
      <c r="Y108" s="487"/>
      <c r="Z108" s="487"/>
      <c r="AA108" s="487"/>
      <c r="AB108" s="487"/>
      <c r="AC108" s="487"/>
      <c r="AD108" s="487"/>
      <c r="AE108" s="487"/>
      <c r="AF108" s="487"/>
      <c r="AG108" s="487"/>
      <c r="AH108" s="487"/>
      <c r="AI108" s="487"/>
      <c r="AJ108" s="487"/>
      <c r="AK108" s="487"/>
    </row>
  </sheetData>
  <mergeCells count="218">
    <mergeCell ref="AS6:AU7"/>
    <mergeCell ref="B8:E17"/>
    <mergeCell ref="F8:N8"/>
    <mergeCell ref="O8:AK8"/>
    <mergeCell ref="G9:N9"/>
    <mergeCell ref="G10:N10"/>
    <mergeCell ref="G11:N11"/>
    <mergeCell ref="G12:N12"/>
    <mergeCell ref="G13:N13"/>
    <mergeCell ref="G14:N14"/>
    <mergeCell ref="G15:N15"/>
    <mergeCell ref="G16:N16"/>
    <mergeCell ref="G17:N17"/>
    <mergeCell ref="B4:J4"/>
    <mergeCell ref="L4:P4"/>
    <mergeCell ref="Q4:AJ4"/>
    <mergeCell ref="X25:AK25"/>
    <mergeCell ref="D26:G29"/>
    <mergeCell ref="H26:M27"/>
    <mergeCell ref="N26:R27"/>
    <mergeCell ref="S26:T27"/>
    <mergeCell ref="U26:AK29"/>
    <mergeCell ref="H28:M29"/>
    <mergeCell ref="B19:B21"/>
    <mergeCell ref="C19:H19"/>
    <mergeCell ref="J19:AK19"/>
    <mergeCell ref="D20:I20"/>
    <mergeCell ref="J20:S20"/>
    <mergeCell ref="T20:AK20"/>
    <mergeCell ref="D21:I21"/>
    <mergeCell ref="J21:S21"/>
    <mergeCell ref="T21:AK21"/>
    <mergeCell ref="N28:R29"/>
    <mergeCell ref="S28:T29"/>
    <mergeCell ref="D30:G35"/>
    <mergeCell ref="H30:L32"/>
    <mergeCell ref="N30:R30"/>
    <mergeCell ref="S30:W30"/>
    <mergeCell ref="S35:W35"/>
    <mergeCell ref="B24:B35"/>
    <mergeCell ref="D25:M25"/>
    <mergeCell ref="N25:W25"/>
    <mergeCell ref="X30:Y30"/>
    <mergeCell ref="H33:L35"/>
    <mergeCell ref="Z30:AA30"/>
    <mergeCell ref="AB30:AK35"/>
    <mergeCell ref="N31:R31"/>
    <mergeCell ref="S31:W31"/>
    <mergeCell ref="X31:Y31"/>
    <mergeCell ref="Z31:AA31"/>
    <mergeCell ref="N32:R32"/>
    <mergeCell ref="S32:W32"/>
    <mergeCell ref="X32:Y32"/>
    <mergeCell ref="Z32:AA32"/>
    <mergeCell ref="N33:R33"/>
    <mergeCell ref="S33:W33"/>
    <mergeCell ref="X33:Y33"/>
    <mergeCell ref="N34:R34"/>
    <mergeCell ref="S34:W34"/>
    <mergeCell ref="X34:Y34"/>
    <mergeCell ref="Z34:AA34"/>
    <mergeCell ref="N35:R35"/>
    <mergeCell ref="N39:T39"/>
    <mergeCell ref="U39:AK43"/>
    <mergeCell ref="H40:M41"/>
    <mergeCell ref="N40:R41"/>
    <mergeCell ref="S40:T41"/>
    <mergeCell ref="H42:M43"/>
    <mergeCell ref="N42:R43"/>
    <mergeCell ref="S42:T43"/>
    <mergeCell ref="X35:Y35"/>
    <mergeCell ref="Z35:AA35"/>
    <mergeCell ref="H38:M38"/>
    <mergeCell ref="N38:R38"/>
    <mergeCell ref="S38:T38"/>
    <mergeCell ref="U38:AK38"/>
    <mergeCell ref="H39:M39"/>
    <mergeCell ref="H44:M44"/>
    <mergeCell ref="N44:R44"/>
    <mergeCell ref="S44:T44"/>
    <mergeCell ref="U44:AK44"/>
    <mergeCell ref="D45:G49"/>
    <mergeCell ref="H45:M45"/>
    <mergeCell ref="N45:T45"/>
    <mergeCell ref="U45:AK49"/>
    <mergeCell ref="H46:M47"/>
    <mergeCell ref="N46:R47"/>
    <mergeCell ref="S46:T47"/>
    <mergeCell ref="H48:M49"/>
    <mergeCell ref="N48:R49"/>
    <mergeCell ref="S48:T49"/>
    <mergeCell ref="U50:AK50"/>
    <mergeCell ref="C51:AK51"/>
    <mergeCell ref="B53:B63"/>
    <mergeCell ref="D54:G58"/>
    <mergeCell ref="H54:M54"/>
    <mergeCell ref="N54:T54"/>
    <mergeCell ref="U54:AK58"/>
    <mergeCell ref="H55:M56"/>
    <mergeCell ref="N55:R56"/>
    <mergeCell ref="S55:T56"/>
    <mergeCell ref="B37:B50"/>
    <mergeCell ref="D38:G38"/>
    <mergeCell ref="D39:G43"/>
    <mergeCell ref="D50:G50"/>
    <mergeCell ref="H50:M50"/>
    <mergeCell ref="N50:R50"/>
    <mergeCell ref="S50:T50"/>
    <mergeCell ref="H57:M58"/>
    <mergeCell ref="N57:R58"/>
    <mergeCell ref="S57:T58"/>
    <mergeCell ref="D59:G63"/>
    <mergeCell ref="H59:M59"/>
    <mergeCell ref="N59:T59"/>
    <mergeCell ref="D44:G44"/>
    <mergeCell ref="B65:B66"/>
    <mergeCell ref="C65:G66"/>
    <mergeCell ref="H65:Q65"/>
    <mergeCell ref="R65:AA65"/>
    <mergeCell ref="AB65:AK65"/>
    <mergeCell ref="H66:Q66"/>
    <mergeCell ref="R66:AA66"/>
    <mergeCell ref="AB66:AK66"/>
    <mergeCell ref="U59:AK63"/>
    <mergeCell ref="H60:M61"/>
    <mergeCell ref="N60:R61"/>
    <mergeCell ref="S60:T61"/>
    <mergeCell ref="H62:M63"/>
    <mergeCell ref="N62:R63"/>
    <mergeCell ref="S62:T63"/>
    <mergeCell ref="C67:AK67"/>
    <mergeCell ref="B69:B72"/>
    <mergeCell ref="C69:G72"/>
    <mergeCell ref="H69:N69"/>
    <mergeCell ref="O69:X69"/>
    <mergeCell ref="Y69:AK69"/>
    <mergeCell ref="I70:N70"/>
    <mergeCell ref="O70:X70"/>
    <mergeCell ref="Y70:AK70"/>
    <mergeCell ref="I71:N71"/>
    <mergeCell ref="N77:T77"/>
    <mergeCell ref="U77:AK77"/>
    <mergeCell ref="D78:G78"/>
    <mergeCell ref="H78:M78"/>
    <mergeCell ref="O71:X71"/>
    <mergeCell ref="Y71:AK71"/>
    <mergeCell ref="I72:N72"/>
    <mergeCell ref="O72:X72"/>
    <mergeCell ref="Y72:AK72"/>
    <mergeCell ref="C73:AK73"/>
    <mergeCell ref="G88:I88"/>
    <mergeCell ref="J88:N88"/>
    <mergeCell ref="O88:P88"/>
    <mergeCell ref="Q88:V88"/>
    <mergeCell ref="G90:I90"/>
    <mergeCell ref="J90:N90"/>
    <mergeCell ref="O90:P90"/>
    <mergeCell ref="Q90:V90"/>
    <mergeCell ref="N78:T78"/>
    <mergeCell ref="C79:AK79"/>
    <mergeCell ref="B81:F82"/>
    <mergeCell ref="G81:AK82"/>
    <mergeCell ref="B87:F90"/>
    <mergeCell ref="G87:I87"/>
    <mergeCell ref="J87:N87"/>
    <mergeCell ref="O87:P87"/>
    <mergeCell ref="Q87:V87"/>
    <mergeCell ref="W87:AK90"/>
    <mergeCell ref="B75:B78"/>
    <mergeCell ref="D76:G77"/>
    <mergeCell ref="H76:M76"/>
    <mergeCell ref="N76:T76"/>
    <mergeCell ref="U76:AK76"/>
    <mergeCell ref="H77:M77"/>
    <mergeCell ref="M100:S100"/>
    <mergeCell ref="T100:V100"/>
    <mergeCell ref="W100:AD100"/>
    <mergeCell ref="AE100:AF100"/>
    <mergeCell ref="Q94:AK94"/>
    <mergeCell ref="B95:F96"/>
    <mergeCell ref="G95:K95"/>
    <mergeCell ref="L95:AK95"/>
    <mergeCell ref="G96:K96"/>
    <mergeCell ref="L96:AK96"/>
    <mergeCell ref="B91:F94"/>
    <mergeCell ref="G91:K91"/>
    <mergeCell ref="L91:AK91"/>
    <mergeCell ref="G92:I94"/>
    <mergeCell ref="J92:K92"/>
    <mergeCell ref="L92:AK92"/>
    <mergeCell ref="J93:K93"/>
    <mergeCell ref="L93:AK93"/>
    <mergeCell ref="J94:K94"/>
    <mergeCell ref="L94:P94"/>
    <mergeCell ref="J89:N89"/>
    <mergeCell ref="O89:P89"/>
    <mergeCell ref="Q89:V89"/>
    <mergeCell ref="G89:I89"/>
    <mergeCell ref="F104:J104"/>
    <mergeCell ref="L104:S104"/>
    <mergeCell ref="T104:AK104"/>
    <mergeCell ref="E107:AK107"/>
    <mergeCell ref="E108:AK108"/>
    <mergeCell ref="AG100:AK100"/>
    <mergeCell ref="K101:L101"/>
    <mergeCell ref="M101:AK101"/>
    <mergeCell ref="F102:J102"/>
    <mergeCell ref="K102:AK102"/>
    <mergeCell ref="F103:J103"/>
    <mergeCell ref="K103:L103"/>
    <mergeCell ref="M103:S103"/>
    <mergeCell ref="U103:AK103"/>
    <mergeCell ref="B99:E104"/>
    <mergeCell ref="F99:G101"/>
    <mergeCell ref="H99:J99"/>
    <mergeCell ref="K99:AK99"/>
    <mergeCell ref="H100:J101"/>
    <mergeCell ref="K100:L100"/>
  </mergeCells>
  <phoneticPr fontId="4"/>
  <conditionalFormatting sqref="O87 M103">
    <cfRule type="cellIs" dxfId="209" priority="80" operator="equal">
      <formula>""</formula>
    </cfRule>
  </conditionalFormatting>
  <conditionalFormatting sqref="L91:AK91">
    <cfRule type="cellIs" dxfId="208" priority="79" operator="equal">
      <formula>""</formula>
    </cfRule>
  </conditionalFormatting>
  <conditionalFormatting sqref="L95:AK95">
    <cfRule type="cellIs" dxfId="207" priority="78" operator="equal">
      <formula>""</formula>
    </cfRule>
  </conditionalFormatting>
  <conditionalFormatting sqref="L96:AK96">
    <cfRule type="cellIs" dxfId="206" priority="77" operator="equal">
      <formula>""</formula>
    </cfRule>
  </conditionalFormatting>
  <conditionalFormatting sqref="L104 T104">
    <cfRule type="cellIs" dxfId="205" priority="76" operator="equal">
      <formula>""</formula>
    </cfRule>
  </conditionalFormatting>
  <conditionalFormatting sqref="O90">
    <cfRule type="cellIs" dxfId="204" priority="74" operator="equal">
      <formula>""</formula>
    </cfRule>
  </conditionalFormatting>
  <conditionalFormatting sqref="F9:AK9 F17:AK17">
    <cfRule type="expression" dxfId="203" priority="73">
      <formula>OR($F$13="■",$F$14="■",$F$15="■",$F$16="■")</formula>
    </cfRule>
  </conditionalFormatting>
  <conditionalFormatting sqref="F9:AK13 F15:AK16 F14 O14:AK14">
    <cfRule type="expression" dxfId="202" priority="71">
      <formula>$F$17="■"</formula>
    </cfRule>
  </conditionalFormatting>
  <conditionalFormatting sqref="F10:AK13 F15:AK17 F14 O14:AK14">
    <cfRule type="expression" dxfId="201" priority="72">
      <formula>$F$9="■"</formula>
    </cfRule>
  </conditionalFormatting>
  <conditionalFormatting sqref="F9:AK9 F11:AK11 F17:AK17">
    <cfRule type="expression" dxfId="200" priority="70">
      <formula>$F$10="■"</formula>
    </cfRule>
  </conditionalFormatting>
  <conditionalFormatting sqref="F9:AK10 F17:AK17">
    <cfRule type="expression" dxfId="199" priority="69">
      <formula>$F$11="■"</formula>
    </cfRule>
  </conditionalFormatting>
  <conditionalFormatting sqref="N26:AK29 Z30 AB30:AK31 X30 N30:N32 X32:AK32 N35 X35:AK35 Z33:AK33 X34 AB34:AK34 Z34 S30:S35">
    <cfRule type="expression" dxfId="198" priority="68">
      <formula>AND(OR($F$13="■",$F$14="■",$F$15="■",$F$16="■",$F$17="■"),$F$10="□",$F$11="□",$F$12="□")</formula>
    </cfRule>
  </conditionalFormatting>
  <conditionalFormatting sqref="N38:AK38 N40:AK44 N39 U39:AK39 U45:AK45 N46:AK50">
    <cfRule type="expression" dxfId="197" priority="67">
      <formula>AND(OR($F$11="■",$F$14="■",$F$15="■",$F$16="■",$F$17="■"),$F$10="□",$F$12="□",$F$13="□")</formula>
    </cfRule>
  </conditionalFormatting>
  <conditionalFormatting sqref="H66:AK66">
    <cfRule type="expression" dxfId="196" priority="66">
      <formula>OR($F$10="■",$F$11="■",$F$12="■",$F$13="■",$F$14="■",$F$15="■",$F$16="■",$F$17="■")</formula>
    </cfRule>
  </conditionalFormatting>
  <conditionalFormatting sqref="H70:I70 H71:H72 O70:AK72">
    <cfRule type="expression" dxfId="195" priority="65">
      <formula>AND(OR($F$10="■",$F$11="■",$F$12="■",$F$13="■",$F$14="■",$F$16="■",$F$17="■"),$F$15="□")</formula>
    </cfRule>
  </conditionalFormatting>
  <conditionalFormatting sqref="N76:N78 U76:AK78">
    <cfRule type="expression" dxfId="194" priority="64">
      <formula>AND(OR($F$10="■",$F$11="■",$F$12="■",$F$13="■",$F$14="■",$F$15="■",$F$17="■"),$F$16="□")</formula>
    </cfRule>
  </conditionalFormatting>
  <conditionalFormatting sqref="K104:S104">
    <cfRule type="expression" dxfId="193" priority="63">
      <formula>OR($F$15="■",$F$17="■")</formula>
    </cfRule>
  </conditionalFormatting>
  <conditionalFormatting sqref="N26:AK29 N38 N44 N50 X30 X32:Y32 N30:N32 S30:S32">
    <cfRule type="expression" dxfId="192" priority="62">
      <formula>$F$12="■"</formula>
    </cfRule>
  </conditionalFormatting>
  <conditionalFormatting sqref="N35:Y35 N34:Y34">
    <cfRule type="expression" dxfId="191" priority="61">
      <formula>AND(OR($F$9="■",$F$10="■",$F$11="■",$F$13="■",$F$14="■",$F$15="■",$F$16="■",$F$17="■"),$F$12="□")</formula>
    </cfRule>
  </conditionalFormatting>
  <conditionalFormatting sqref="F9:AK9">
    <cfRule type="expression" dxfId="190" priority="60">
      <formula>$F$12="■"</formula>
    </cfRule>
  </conditionalFormatting>
  <conditionalFormatting sqref="F17:AK17">
    <cfRule type="expression" dxfId="189" priority="59">
      <formula>$F$12="■"</formula>
    </cfRule>
  </conditionalFormatting>
  <conditionalFormatting sqref="F10:AK10">
    <cfRule type="expression" dxfId="188" priority="58">
      <formula>$F$12="■"</formula>
    </cfRule>
  </conditionalFormatting>
  <conditionalFormatting sqref="F11:AK11">
    <cfRule type="expression" dxfId="187" priority="57">
      <formula>$F$12="■"</formula>
    </cfRule>
  </conditionalFormatting>
  <conditionalFormatting sqref="F12:AK12">
    <cfRule type="expression" dxfId="186" priority="55">
      <formula>$F$11="■"</formula>
    </cfRule>
    <cfRule type="expression" dxfId="185" priority="56">
      <formula>$F$10="■"</formula>
    </cfRule>
  </conditionalFormatting>
  <conditionalFormatting sqref="X25">
    <cfRule type="expression" dxfId="184" priority="54">
      <formula>AND(OR($F$13="■",$F$14="■",$F$15="■",$F$16="■",$F$17="■"),$F$10="□",$F$11="□",$F$12="□")</formula>
    </cfRule>
  </conditionalFormatting>
  <conditionalFormatting sqref="X25">
    <cfRule type="expression" dxfId="183" priority="53">
      <formula>$F$12="■"</formula>
    </cfRule>
  </conditionalFormatting>
  <conditionalFormatting sqref="N25">
    <cfRule type="expression" dxfId="182" priority="52">
      <formula>AND(OR($F$13="■",$F$14="■",$F$15="■",$F$16="■",$F$17="■"),$F$10="□",$F$11="□",$F$12="□")</formula>
    </cfRule>
  </conditionalFormatting>
  <conditionalFormatting sqref="N25">
    <cfRule type="expression" dxfId="181" priority="51">
      <formula>$F$12="■"</formula>
    </cfRule>
  </conditionalFormatting>
  <conditionalFormatting sqref="N33:N34">
    <cfRule type="expression" dxfId="180" priority="50">
      <formula>AND(OR($F$13="■",$F$14="■",$F$15="■",$F$16="■",$F$17="■"),$F$10="□",$F$11="□",$F$12="□")</formula>
    </cfRule>
  </conditionalFormatting>
  <conditionalFormatting sqref="N45">
    <cfRule type="expression" dxfId="179" priority="48">
      <formula>AND(OR($F$11="■",$F$14="■",$F$15="■",$F$16="■",$F$17="■"),$F$10="□",$F$12="□",$F$13="□")</formula>
    </cfRule>
  </conditionalFormatting>
  <conditionalFormatting sqref="I71">
    <cfRule type="expression" dxfId="178" priority="47">
      <formula>AND(OR($F$10="■",$F$11="■",$F$12="■",$F$13="■",$F$14="■",$F$16="■",$F$17="■"),$F$15="□")</formula>
    </cfRule>
  </conditionalFormatting>
  <conditionalFormatting sqref="I72">
    <cfRule type="expression" dxfId="177" priority="46">
      <formula>AND(OR($F$10="■",$F$11="■",$F$12="■",$F$13="■",$F$14="■",$F$16="■",$F$17="■"),$F$15="□")</formula>
    </cfRule>
  </conditionalFormatting>
  <conditionalFormatting sqref="X33">
    <cfRule type="expression" dxfId="176" priority="45">
      <formula>AND(OR($F$13="■",$F$14="■",$F$15="■",$F$16="■",$F$17="■"),$F$10="□",$F$11="□",$F$12="□")</formula>
    </cfRule>
  </conditionalFormatting>
  <conditionalFormatting sqref="Z31">
    <cfRule type="expression" dxfId="175" priority="43">
      <formula>AND(OR($F$13="■",$F$14="■",$F$15="■",$F$16="■",$F$17="■"),$F$10="□",$F$11="□",$F$12="□")</formula>
    </cfRule>
  </conditionalFormatting>
  <conditionalFormatting sqref="X31:Y31">
    <cfRule type="expression" dxfId="174" priority="6">
      <formula>AND(OR($F$13="■",$F$14="■",$F$15="■",$F$16="■",$F$17="■"),$F$10="□",$F$11="□",$F$12="□")</formula>
    </cfRule>
  </conditionalFormatting>
  <conditionalFormatting sqref="X31:Y31">
    <cfRule type="expression" dxfId="173" priority="5">
      <formula>$F$12="■"</formula>
    </cfRule>
  </conditionalFormatting>
  <conditionalFormatting sqref="N38:AK50 H66:AK66 N76:AK78 N25:AK29 N31:AK35 N30:Z30 AB30:AK30">
    <cfRule type="expression" dxfId="172" priority="4">
      <formula>#REF!="■"</formula>
    </cfRule>
  </conditionalFormatting>
  <conditionalFormatting sqref="G14:N14">
    <cfRule type="expression" dxfId="171" priority="2">
      <formula>$F$17="■"</formula>
    </cfRule>
  </conditionalFormatting>
  <conditionalFormatting sqref="G14:N14">
    <cfRule type="expression" dxfId="170" priority="3">
      <formula>$F$9="■"</formula>
    </cfRule>
  </conditionalFormatting>
  <conditionalFormatting sqref="N59 U59:AK59 N60:AK63 N55:AK58 N54 U54:AK54">
    <cfRule type="expression" dxfId="169" priority="1">
      <formula>AND(OR($F$11="■",$F$12="■",$F$13="■",$F$15="■",$F$16="■",$F$17="■"),$F$14="□")</formula>
    </cfRule>
  </conditionalFormatting>
  <dataValidations count="14">
    <dataValidation type="list" allowBlank="1" showInputMessage="1" showErrorMessage="1" sqref="N54:T54" xr:uid="{00000000-0002-0000-0400-000000000000}">
      <formula1>申込区分D</formula1>
    </dataValidation>
    <dataValidation type="list" allowBlank="1" showInputMessage="1" showErrorMessage="1" sqref="N55:R56" xr:uid="{00000000-0002-0000-0400-000001000000}">
      <formula1>数量選択</formula1>
    </dataValidation>
    <dataValidation type="list" allowBlank="1" showInputMessage="1" showErrorMessage="1" sqref="N57:R58" xr:uid="{00000000-0002-0000-0400-000002000000}">
      <formula1>数量選択2</formula1>
    </dataValidation>
    <dataValidation type="list" allowBlank="1" showInputMessage="1" showErrorMessage="1" sqref="N77:T77" xr:uid="{00000000-0002-0000-0400-000003000000}">
      <formula1>ポリシー</formula1>
    </dataValidation>
    <dataValidation type="list" allowBlank="1" showInputMessage="1" showErrorMessage="1" sqref="N76 N78:T78" xr:uid="{00000000-0002-0000-0400-000004000000}">
      <formula1>申込区分C</formula1>
    </dataValidation>
    <dataValidation type="list" allowBlank="1" showInputMessage="1" showErrorMessage="1" sqref="I70:I72" xr:uid="{00000000-0002-0000-0400-000005000000}">
      <formula1>申込区分B</formula1>
    </dataValidation>
    <dataValidation type="list" allowBlank="1" showInputMessage="1" showErrorMessage="1" sqref="N39 N45 N59:T59" xr:uid="{00000000-0002-0000-0400-000006000000}">
      <formula1>申込区分</formula1>
    </dataValidation>
    <dataValidation type="list" allowBlank="1" showInputMessage="1" showErrorMessage="1" sqref="S31:W32 S34:W35" xr:uid="{00000000-0002-0000-0400-000007000000}">
      <formula1>保守条件</formula1>
    </dataValidation>
    <dataValidation type="list" allowBlank="1" showInputMessage="1" showErrorMessage="1" sqref="N31:R32 N34:R35" xr:uid="{00000000-0002-0000-0400-000008000000}">
      <formula1>保守区分</formula1>
    </dataValidation>
    <dataValidation type="list" allowBlank="1" showInputMessage="1" showErrorMessage="1" sqref="N25:W25" xr:uid="{00000000-0002-0000-0400-000009000000}">
      <formula1>期間2</formula1>
    </dataValidation>
    <dataValidation type="list" allowBlank="1" showInputMessage="1" showErrorMessage="1" sqref="J21:S21" xr:uid="{00000000-0002-0000-0400-00000A000000}">
      <formula1>時間帯</formula1>
    </dataValidation>
    <dataValidation type="list" allowBlank="1" showInputMessage="1" showErrorMessage="1" sqref="F10:F17" xr:uid="{00000000-0002-0000-0400-00000B000000}">
      <formula1>$AN10:$AO10</formula1>
    </dataValidation>
    <dataValidation imeMode="off" allowBlank="1" showInputMessage="1" showErrorMessage="1" sqref="Y70:AK72" xr:uid="{00000000-0002-0000-0400-00000C000000}"/>
    <dataValidation type="list" allowBlank="1" showInputMessage="1" showErrorMessage="1" sqref="F9" xr:uid="{00000000-0002-0000-0400-00000D000000}">
      <formula1>"□"</formula1>
    </dataValidation>
  </dataValidations>
  <printOptions horizontalCentered="1"/>
  <pageMargins left="0" right="0" top="0" bottom="0" header="0.31496062992125984" footer="0.31496062992125984"/>
  <pageSetup paperSize="9" scale="68" fitToHeight="0" orientation="portrait" r:id="rId1"/>
  <headerFooter>
    <oddFooter>&amp;C&amp;"Meiryo UI,標準"&amp;9&amp;D_&amp;T　&amp;F　&amp;P/&amp;N</oddFooter>
  </headerFooter>
  <rowBreaks count="1" manualBreakCount="1">
    <brk id="84" max="37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5" tint="0.79998168889431442"/>
    <pageSetUpPr fitToPage="1"/>
  </sheetPr>
  <dimension ref="B1:AU44"/>
  <sheetViews>
    <sheetView showGridLines="0" view="pageBreakPreview" zoomScale="70" zoomScaleNormal="85" zoomScaleSheetLayoutView="70" workbookViewId="0"/>
  </sheetViews>
  <sheetFormatPr defaultColWidth="3.75" defaultRowHeight="18" customHeight="1" x14ac:dyDescent="0.4"/>
  <cols>
    <col min="1" max="39" width="3.75" style="105"/>
    <col min="40" max="45" width="0" style="105" hidden="1" customWidth="1"/>
    <col min="46" max="16384" width="3.75" style="105"/>
  </cols>
  <sheetData>
    <row r="1" spans="2:47" s="4" customFormat="1" ht="9.9499999999999993" customHeight="1" x14ac:dyDescent="0.4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2:47" s="4" customFormat="1" ht="16.5" x14ac:dyDescent="0.4"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s="4" customFormat="1" ht="9.9499999999999993" customHeight="1" x14ac:dyDescent="0.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2:47" s="6" customFormat="1" ht="30.75" customHeight="1" x14ac:dyDescent="0.4">
      <c r="B4" s="894" t="s">
        <v>172</v>
      </c>
      <c r="C4" s="894"/>
      <c r="D4" s="894"/>
      <c r="E4" s="894"/>
      <c r="F4" s="894"/>
      <c r="G4" s="894"/>
      <c r="H4" s="894"/>
      <c r="I4" s="894"/>
      <c r="J4" s="894"/>
      <c r="K4" s="103" t="s">
        <v>173</v>
      </c>
      <c r="L4" s="895" t="s">
        <v>174</v>
      </c>
      <c r="M4" s="895"/>
      <c r="N4" s="895"/>
      <c r="O4" s="895"/>
      <c r="P4" s="895"/>
      <c r="Q4" s="896" t="s">
        <v>327</v>
      </c>
      <c r="R4" s="896"/>
      <c r="S4" s="896"/>
      <c r="T4" s="896"/>
      <c r="U4" s="896"/>
      <c r="V4" s="896"/>
      <c r="W4" s="896"/>
      <c r="X4" s="896"/>
      <c r="Y4" s="896"/>
      <c r="Z4" s="896"/>
      <c r="AA4" s="896"/>
      <c r="AB4" s="896"/>
      <c r="AC4" s="896"/>
      <c r="AD4" s="896"/>
      <c r="AE4" s="896"/>
      <c r="AF4" s="896"/>
      <c r="AG4" s="896"/>
      <c r="AH4" s="896"/>
      <c r="AI4" s="896"/>
      <c r="AJ4" s="896"/>
      <c r="AK4" s="103" t="s">
        <v>117</v>
      </c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2:47" s="6" customFormat="1" ht="9.9499999999999993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2:47" s="6" customFormat="1" ht="12" customHeight="1" x14ac:dyDescent="0.4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8"/>
      <c r="O6" s="9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 t="str">
        <f>'【選択必須】サービス個別①～⑦'!AK6</f>
        <v>2022/10/5　Ver2.9</v>
      </c>
      <c r="AL6" s="5"/>
      <c r="AM6" s="5"/>
      <c r="AN6" s="5"/>
      <c r="AO6" s="5"/>
      <c r="AS6" s="921"/>
      <c r="AT6" s="921"/>
      <c r="AU6" s="921"/>
    </row>
    <row r="7" spans="2:47" s="6" customFormat="1" ht="15" customHeight="1" thickBot="1" x14ac:dyDescent="0.45">
      <c r="B7" s="2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5"/>
      <c r="AL7" s="5"/>
      <c r="AM7" s="5"/>
      <c r="AN7" s="5"/>
      <c r="AO7" s="5"/>
      <c r="AS7" s="921"/>
      <c r="AT7" s="921"/>
      <c r="AU7" s="921"/>
    </row>
    <row r="8" spans="2:47" ht="18" customHeight="1" x14ac:dyDescent="0.4">
      <c r="B8" s="168" t="s">
        <v>188</v>
      </c>
      <c r="C8" s="169" t="s">
        <v>328</v>
      </c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  <c r="X8" s="138"/>
      <c r="Y8" s="138"/>
      <c r="Z8" s="138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40"/>
    </row>
    <row r="9" spans="2:47" ht="18" customHeight="1" x14ac:dyDescent="0.4">
      <c r="B9" s="170"/>
      <c r="C9" s="836" t="s">
        <v>329</v>
      </c>
      <c r="D9" s="1005"/>
      <c r="E9" s="1005"/>
      <c r="F9" s="1005"/>
      <c r="G9" s="1005"/>
      <c r="H9" s="837"/>
      <c r="I9" s="171" t="s">
        <v>330</v>
      </c>
      <c r="J9" s="171"/>
      <c r="K9" s="171"/>
      <c r="L9" s="171"/>
      <c r="M9" s="171"/>
      <c r="N9" s="171"/>
      <c r="O9" s="171"/>
      <c r="P9" s="171"/>
      <c r="Q9" s="171"/>
      <c r="R9" s="172"/>
      <c r="S9" s="736" t="s">
        <v>331</v>
      </c>
      <c r="T9" s="737"/>
      <c r="U9" s="737"/>
      <c r="V9" s="737"/>
      <c r="W9" s="737"/>
      <c r="X9" s="737"/>
      <c r="Y9" s="738"/>
      <c r="Z9" s="736" t="s">
        <v>332</v>
      </c>
      <c r="AA9" s="737"/>
      <c r="AB9" s="737"/>
      <c r="AC9" s="737"/>
      <c r="AD9" s="737"/>
      <c r="AE9" s="737"/>
      <c r="AF9" s="737"/>
      <c r="AG9" s="737"/>
      <c r="AH9" s="737"/>
      <c r="AI9" s="737"/>
      <c r="AJ9" s="737"/>
      <c r="AK9" s="1012"/>
    </row>
    <row r="10" spans="2:47" ht="20.100000000000001" customHeight="1" x14ac:dyDescent="0.4">
      <c r="B10" s="170"/>
      <c r="C10" s="1006"/>
      <c r="D10" s="1007"/>
      <c r="E10" s="1007"/>
      <c r="F10" s="1007"/>
      <c r="G10" s="1007"/>
      <c r="H10" s="1008"/>
      <c r="I10" s="173">
        <v>1</v>
      </c>
      <c r="J10" s="174" t="s">
        <v>40</v>
      </c>
      <c r="K10" s="1013" t="s">
        <v>17</v>
      </c>
      <c r="L10" s="1013"/>
      <c r="M10" s="175" t="s">
        <v>40</v>
      </c>
      <c r="N10" s="1013" t="s">
        <v>23</v>
      </c>
      <c r="O10" s="1013"/>
      <c r="P10" s="175" t="s">
        <v>40</v>
      </c>
      <c r="Q10" s="1013" t="s">
        <v>25</v>
      </c>
      <c r="R10" s="1014"/>
      <c r="S10" s="1015"/>
      <c r="T10" s="1016"/>
      <c r="U10" s="1016"/>
      <c r="V10" s="1016"/>
      <c r="W10" s="1016"/>
      <c r="X10" s="1016"/>
      <c r="Y10" s="1017"/>
      <c r="Z10" s="1018"/>
      <c r="AA10" s="653"/>
      <c r="AB10" s="653"/>
      <c r="AC10" s="653"/>
      <c r="AD10" s="653"/>
      <c r="AE10" s="653"/>
      <c r="AF10" s="653"/>
      <c r="AG10" s="653"/>
      <c r="AH10" s="653"/>
      <c r="AI10" s="653"/>
      <c r="AJ10" s="653"/>
      <c r="AK10" s="1019"/>
      <c r="AN10" s="105" t="s">
        <v>40</v>
      </c>
      <c r="AO10" s="105" t="str">
        <f>IF(AND($M10="□",$P10="□"),"■","")</f>
        <v>■</v>
      </c>
      <c r="AP10" s="105" t="s">
        <v>40</v>
      </c>
      <c r="AQ10" s="105" t="str">
        <f>IF(AND($J10="□",$P10="□"),"■","")</f>
        <v>■</v>
      </c>
      <c r="AR10" s="105" t="s">
        <v>40</v>
      </c>
      <c r="AS10" s="105" t="str">
        <f>IF(AND($J10="□",$M10="□"),"■","")</f>
        <v>■</v>
      </c>
    </row>
    <row r="11" spans="2:47" ht="20.100000000000001" customHeight="1" x14ac:dyDescent="0.4">
      <c r="B11" s="170"/>
      <c r="C11" s="1006"/>
      <c r="D11" s="1007"/>
      <c r="E11" s="1007"/>
      <c r="F11" s="1007"/>
      <c r="G11" s="1007"/>
      <c r="H11" s="1008"/>
      <c r="I11" s="173">
        <v>2</v>
      </c>
      <c r="J11" s="174" t="s">
        <v>40</v>
      </c>
      <c r="K11" s="1013" t="s">
        <v>17</v>
      </c>
      <c r="L11" s="1013"/>
      <c r="M11" s="175" t="s">
        <v>299</v>
      </c>
      <c r="N11" s="1013" t="s">
        <v>23</v>
      </c>
      <c r="O11" s="1013"/>
      <c r="P11" s="175" t="s">
        <v>40</v>
      </c>
      <c r="Q11" s="1013" t="s">
        <v>25</v>
      </c>
      <c r="R11" s="1013"/>
      <c r="S11" s="1015"/>
      <c r="T11" s="1016"/>
      <c r="U11" s="1016"/>
      <c r="V11" s="1016"/>
      <c r="W11" s="1016"/>
      <c r="X11" s="1016"/>
      <c r="Y11" s="1017"/>
      <c r="Z11" s="1018"/>
      <c r="AA11" s="653"/>
      <c r="AB11" s="653"/>
      <c r="AC11" s="653"/>
      <c r="AD11" s="653"/>
      <c r="AE11" s="653"/>
      <c r="AF11" s="653"/>
      <c r="AG11" s="653"/>
      <c r="AH11" s="653"/>
      <c r="AI11" s="653"/>
      <c r="AJ11" s="653"/>
      <c r="AK11" s="1019"/>
      <c r="AN11" s="105" t="s">
        <v>40</v>
      </c>
      <c r="AO11" s="105" t="str">
        <f t="shared" ref="AO11:AO12" si="0">IF(AND($M11="□",$P11="□"),"■","")</f>
        <v>■</v>
      </c>
      <c r="AP11" s="105" t="s">
        <v>40</v>
      </c>
      <c r="AQ11" s="105" t="str">
        <f t="shared" ref="AQ11:AQ12" si="1">IF(AND($J11="□",$P11="□"),"■","")</f>
        <v>■</v>
      </c>
      <c r="AR11" s="105" t="s">
        <v>40</v>
      </c>
      <c r="AS11" s="105" t="str">
        <f t="shared" ref="AS11:AS12" si="2">IF(AND($J11="□",$M11="□"),"■","")</f>
        <v>■</v>
      </c>
    </row>
    <row r="12" spans="2:47" ht="20.100000000000001" customHeight="1" x14ac:dyDescent="0.4">
      <c r="B12" s="170"/>
      <c r="C12" s="1006"/>
      <c r="D12" s="1007"/>
      <c r="E12" s="1007"/>
      <c r="F12" s="1007"/>
      <c r="G12" s="1007"/>
      <c r="H12" s="1008"/>
      <c r="I12" s="173">
        <v>3</v>
      </c>
      <c r="J12" s="174" t="s">
        <v>40</v>
      </c>
      <c r="K12" s="1013" t="s">
        <v>17</v>
      </c>
      <c r="L12" s="1013"/>
      <c r="M12" s="175" t="s">
        <v>299</v>
      </c>
      <c r="N12" s="1013" t="s">
        <v>23</v>
      </c>
      <c r="O12" s="1013"/>
      <c r="P12" s="175" t="s">
        <v>299</v>
      </c>
      <c r="Q12" s="1013" t="s">
        <v>25</v>
      </c>
      <c r="R12" s="1013"/>
      <c r="S12" s="1015"/>
      <c r="T12" s="1016"/>
      <c r="U12" s="1016"/>
      <c r="V12" s="1016"/>
      <c r="W12" s="1016"/>
      <c r="X12" s="1016"/>
      <c r="Y12" s="1017"/>
      <c r="Z12" s="1018"/>
      <c r="AA12" s="653"/>
      <c r="AB12" s="653"/>
      <c r="AC12" s="653"/>
      <c r="AD12" s="653"/>
      <c r="AE12" s="653"/>
      <c r="AF12" s="653"/>
      <c r="AG12" s="653"/>
      <c r="AH12" s="653"/>
      <c r="AI12" s="653"/>
      <c r="AJ12" s="653"/>
      <c r="AK12" s="1019"/>
      <c r="AN12" s="105" t="s">
        <v>40</v>
      </c>
      <c r="AO12" s="105" t="str">
        <f t="shared" si="0"/>
        <v>■</v>
      </c>
      <c r="AP12" s="105" t="s">
        <v>40</v>
      </c>
      <c r="AQ12" s="105" t="str">
        <f t="shared" si="1"/>
        <v>■</v>
      </c>
      <c r="AR12" s="105" t="s">
        <v>40</v>
      </c>
      <c r="AS12" s="105" t="str">
        <f t="shared" si="2"/>
        <v>■</v>
      </c>
    </row>
    <row r="13" spans="2:47" ht="18" customHeight="1" x14ac:dyDescent="0.4">
      <c r="B13" s="170"/>
      <c r="C13" s="1009"/>
      <c r="D13" s="1010"/>
      <c r="E13" s="1010"/>
      <c r="F13" s="1010"/>
      <c r="G13" s="1010"/>
      <c r="H13" s="1011"/>
      <c r="I13" s="176" t="s">
        <v>333</v>
      </c>
      <c r="J13" s="1020" t="s">
        <v>334</v>
      </c>
      <c r="K13" s="1020"/>
      <c r="L13" s="1020"/>
      <c r="M13" s="1020"/>
      <c r="N13" s="1020"/>
      <c r="O13" s="1020"/>
      <c r="P13" s="1020"/>
      <c r="Q13" s="1020"/>
      <c r="R13" s="1020"/>
      <c r="S13" s="1020"/>
      <c r="T13" s="1020"/>
      <c r="U13" s="1020"/>
      <c r="V13" s="1020"/>
      <c r="W13" s="1020"/>
      <c r="X13" s="1020"/>
      <c r="Y13" s="1020"/>
      <c r="Z13" s="1020"/>
      <c r="AA13" s="1020"/>
      <c r="AB13" s="1020"/>
      <c r="AC13" s="1020"/>
      <c r="AD13" s="1020"/>
      <c r="AE13" s="1020"/>
      <c r="AF13" s="1020"/>
      <c r="AG13" s="1020"/>
      <c r="AH13" s="1020"/>
      <c r="AI13" s="1020"/>
      <c r="AJ13" s="1020"/>
      <c r="AK13" s="1021"/>
    </row>
    <row r="14" spans="2:47" ht="32.1" customHeight="1" x14ac:dyDescent="0.4">
      <c r="B14" s="170"/>
      <c r="C14" s="177" t="s">
        <v>335</v>
      </c>
      <c r="D14" s="1002" t="s">
        <v>336</v>
      </c>
      <c r="E14" s="1003"/>
      <c r="F14" s="1003"/>
      <c r="G14" s="1003"/>
      <c r="H14" s="1004"/>
      <c r="I14" s="1000" t="s">
        <v>178</v>
      </c>
      <c r="J14" s="1000"/>
      <c r="K14" s="1000"/>
      <c r="L14" s="1000"/>
      <c r="M14" s="1000"/>
      <c r="N14" s="1000"/>
      <c r="O14" s="1000" t="s">
        <v>337</v>
      </c>
      <c r="P14" s="1000"/>
      <c r="Q14" s="1000"/>
      <c r="R14" s="1000"/>
      <c r="S14" s="1000"/>
      <c r="T14" s="1000"/>
      <c r="U14" s="1000"/>
      <c r="V14" s="1000" t="s">
        <v>338</v>
      </c>
      <c r="W14" s="1000"/>
      <c r="X14" s="1000"/>
      <c r="Y14" s="1000" t="s">
        <v>339</v>
      </c>
      <c r="Z14" s="1000"/>
      <c r="AA14" s="1000"/>
      <c r="AB14" s="1000"/>
      <c r="AC14" s="1000"/>
      <c r="AD14" s="1000"/>
      <c r="AE14" s="1000"/>
      <c r="AF14" s="1000" t="s">
        <v>338</v>
      </c>
      <c r="AG14" s="1000"/>
      <c r="AH14" s="1000"/>
      <c r="AI14" s="1000" t="s">
        <v>340</v>
      </c>
      <c r="AJ14" s="1000"/>
      <c r="AK14" s="1001"/>
    </row>
    <row r="15" spans="2:47" ht="30" customHeight="1" x14ac:dyDescent="0.4">
      <c r="B15" s="170"/>
      <c r="C15" s="178">
        <v>1</v>
      </c>
      <c r="D15" s="996"/>
      <c r="E15" s="996"/>
      <c r="F15" s="996"/>
      <c r="G15" s="996"/>
      <c r="H15" s="996"/>
      <c r="I15" s="174" t="s">
        <v>40</v>
      </c>
      <c r="J15" s="640" t="s">
        <v>341</v>
      </c>
      <c r="K15" s="998"/>
      <c r="L15" s="175" t="s">
        <v>40</v>
      </c>
      <c r="M15" s="640" t="s">
        <v>342</v>
      </c>
      <c r="N15" s="999"/>
      <c r="O15" s="996"/>
      <c r="P15" s="996"/>
      <c r="Q15" s="996"/>
      <c r="R15" s="996"/>
      <c r="S15" s="996"/>
      <c r="T15" s="996"/>
      <c r="U15" s="996"/>
      <c r="V15" s="996"/>
      <c r="W15" s="996"/>
      <c r="X15" s="996"/>
      <c r="Y15" s="996"/>
      <c r="Z15" s="996"/>
      <c r="AA15" s="996"/>
      <c r="AB15" s="996"/>
      <c r="AC15" s="996"/>
      <c r="AD15" s="996"/>
      <c r="AE15" s="996"/>
      <c r="AF15" s="996"/>
      <c r="AG15" s="996"/>
      <c r="AH15" s="996"/>
      <c r="AI15" s="996"/>
      <c r="AJ15" s="996"/>
      <c r="AK15" s="997"/>
      <c r="AN15" s="105" t="s">
        <v>40</v>
      </c>
      <c r="AO15" s="105" t="str">
        <f>IF(AND($I15="□",$L15="□"),"■","")</f>
        <v>■</v>
      </c>
      <c r="AP15" s="105" t="s">
        <v>40</v>
      </c>
      <c r="AQ15" s="105" t="s">
        <v>191</v>
      </c>
    </row>
    <row r="16" spans="2:47" ht="30" customHeight="1" x14ac:dyDescent="0.4">
      <c r="B16" s="170"/>
      <c r="C16" s="178">
        <v>2</v>
      </c>
      <c r="D16" s="996"/>
      <c r="E16" s="996"/>
      <c r="F16" s="996"/>
      <c r="G16" s="996"/>
      <c r="H16" s="996"/>
      <c r="I16" s="174" t="s">
        <v>299</v>
      </c>
      <c r="J16" s="640" t="s">
        <v>341</v>
      </c>
      <c r="K16" s="998"/>
      <c r="L16" s="175" t="s">
        <v>299</v>
      </c>
      <c r="M16" s="640" t="s">
        <v>342</v>
      </c>
      <c r="N16" s="999"/>
      <c r="O16" s="996"/>
      <c r="P16" s="996"/>
      <c r="Q16" s="996"/>
      <c r="R16" s="996"/>
      <c r="S16" s="996"/>
      <c r="T16" s="996"/>
      <c r="U16" s="996"/>
      <c r="V16" s="996"/>
      <c r="W16" s="996"/>
      <c r="X16" s="996"/>
      <c r="Y16" s="996"/>
      <c r="Z16" s="996"/>
      <c r="AA16" s="996"/>
      <c r="AB16" s="996"/>
      <c r="AC16" s="996"/>
      <c r="AD16" s="996"/>
      <c r="AE16" s="996"/>
      <c r="AF16" s="996"/>
      <c r="AG16" s="996"/>
      <c r="AH16" s="996"/>
      <c r="AI16" s="996"/>
      <c r="AJ16" s="996"/>
      <c r="AK16" s="997"/>
      <c r="AN16" s="105" t="s">
        <v>40</v>
      </c>
      <c r="AO16" s="105" t="str">
        <f t="shared" ref="AO16:AO44" si="3">IF(AND($I16="□",$L16="□"),"■","")</f>
        <v>■</v>
      </c>
      <c r="AP16" s="105" t="s">
        <v>40</v>
      </c>
      <c r="AQ16" s="105" t="s">
        <v>191</v>
      </c>
    </row>
    <row r="17" spans="2:43" ht="30" customHeight="1" x14ac:dyDescent="0.4">
      <c r="B17" s="170"/>
      <c r="C17" s="178">
        <v>3</v>
      </c>
      <c r="D17" s="996"/>
      <c r="E17" s="996"/>
      <c r="F17" s="996"/>
      <c r="G17" s="996"/>
      <c r="H17" s="996"/>
      <c r="I17" s="174" t="s">
        <v>299</v>
      </c>
      <c r="J17" s="640" t="s">
        <v>341</v>
      </c>
      <c r="K17" s="998"/>
      <c r="L17" s="175" t="s">
        <v>299</v>
      </c>
      <c r="M17" s="640" t="s">
        <v>342</v>
      </c>
      <c r="N17" s="999"/>
      <c r="O17" s="996"/>
      <c r="P17" s="996"/>
      <c r="Q17" s="996"/>
      <c r="R17" s="996"/>
      <c r="S17" s="996"/>
      <c r="T17" s="996"/>
      <c r="U17" s="996"/>
      <c r="V17" s="996"/>
      <c r="W17" s="996"/>
      <c r="X17" s="996"/>
      <c r="Y17" s="996"/>
      <c r="Z17" s="996"/>
      <c r="AA17" s="996"/>
      <c r="AB17" s="996"/>
      <c r="AC17" s="996"/>
      <c r="AD17" s="996"/>
      <c r="AE17" s="996"/>
      <c r="AF17" s="996"/>
      <c r="AG17" s="996"/>
      <c r="AH17" s="996"/>
      <c r="AI17" s="996"/>
      <c r="AJ17" s="996"/>
      <c r="AK17" s="997"/>
      <c r="AN17" s="105" t="s">
        <v>40</v>
      </c>
      <c r="AO17" s="105" t="str">
        <f t="shared" si="3"/>
        <v>■</v>
      </c>
      <c r="AP17" s="105" t="s">
        <v>40</v>
      </c>
      <c r="AQ17" s="105" t="s">
        <v>191</v>
      </c>
    </row>
    <row r="18" spans="2:43" ht="30" customHeight="1" x14ac:dyDescent="0.4">
      <c r="B18" s="170"/>
      <c r="C18" s="178">
        <v>4</v>
      </c>
      <c r="D18" s="996"/>
      <c r="E18" s="996"/>
      <c r="F18" s="996"/>
      <c r="G18" s="996"/>
      <c r="H18" s="996"/>
      <c r="I18" s="174" t="s">
        <v>299</v>
      </c>
      <c r="J18" s="640" t="s">
        <v>341</v>
      </c>
      <c r="K18" s="998"/>
      <c r="L18" s="175" t="s">
        <v>299</v>
      </c>
      <c r="M18" s="640" t="s">
        <v>342</v>
      </c>
      <c r="N18" s="999"/>
      <c r="O18" s="996"/>
      <c r="P18" s="996"/>
      <c r="Q18" s="996"/>
      <c r="R18" s="996"/>
      <c r="S18" s="996"/>
      <c r="T18" s="996"/>
      <c r="U18" s="996"/>
      <c r="V18" s="996"/>
      <c r="W18" s="996"/>
      <c r="X18" s="996"/>
      <c r="Y18" s="996"/>
      <c r="Z18" s="996"/>
      <c r="AA18" s="996"/>
      <c r="AB18" s="996"/>
      <c r="AC18" s="996"/>
      <c r="AD18" s="996"/>
      <c r="AE18" s="996"/>
      <c r="AF18" s="996"/>
      <c r="AG18" s="996"/>
      <c r="AH18" s="996"/>
      <c r="AI18" s="996"/>
      <c r="AJ18" s="996"/>
      <c r="AK18" s="997"/>
      <c r="AN18" s="105" t="s">
        <v>40</v>
      </c>
      <c r="AO18" s="105" t="str">
        <f t="shared" si="3"/>
        <v>■</v>
      </c>
      <c r="AP18" s="105" t="s">
        <v>40</v>
      </c>
      <c r="AQ18" s="105" t="s">
        <v>191</v>
      </c>
    </row>
    <row r="19" spans="2:43" ht="30" customHeight="1" x14ac:dyDescent="0.4">
      <c r="B19" s="170"/>
      <c r="C19" s="178">
        <v>5</v>
      </c>
      <c r="D19" s="996"/>
      <c r="E19" s="996"/>
      <c r="F19" s="996"/>
      <c r="G19" s="996"/>
      <c r="H19" s="996"/>
      <c r="I19" s="174" t="s">
        <v>299</v>
      </c>
      <c r="J19" s="640" t="s">
        <v>341</v>
      </c>
      <c r="K19" s="998"/>
      <c r="L19" s="175" t="s">
        <v>299</v>
      </c>
      <c r="M19" s="640" t="s">
        <v>342</v>
      </c>
      <c r="N19" s="999"/>
      <c r="O19" s="996"/>
      <c r="P19" s="996"/>
      <c r="Q19" s="996"/>
      <c r="R19" s="996"/>
      <c r="S19" s="996"/>
      <c r="T19" s="996"/>
      <c r="U19" s="996"/>
      <c r="V19" s="996"/>
      <c r="W19" s="996"/>
      <c r="X19" s="996"/>
      <c r="Y19" s="996"/>
      <c r="Z19" s="996"/>
      <c r="AA19" s="996"/>
      <c r="AB19" s="996"/>
      <c r="AC19" s="996"/>
      <c r="AD19" s="996"/>
      <c r="AE19" s="996"/>
      <c r="AF19" s="996"/>
      <c r="AG19" s="996"/>
      <c r="AH19" s="996"/>
      <c r="AI19" s="996"/>
      <c r="AJ19" s="996"/>
      <c r="AK19" s="997"/>
      <c r="AN19" s="105" t="s">
        <v>40</v>
      </c>
      <c r="AO19" s="105" t="str">
        <f t="shared" si="3"/>
        <v>■</v>
      </c>
      <c r="AP19" s="105" t="s">
        <v>40</v>
      </c>
      <c r="AQ19" s="105" t="s">
        <v>191</v>
      </c>
    </row>
    <row r="20" spans="2:43" ht="30" customHeight="1" x14ac:dyDescent="0.4">
      <c r="B20" s="170"/>
      <c r="C20" s="178">
        <v>6</v>
      </c>
      <c r="D20" s="996"/>
      <c r="E20" s="996"/>
      <c r="F20" s="996"/>
      <c r="G20" s="996"/>
      <c r="H20" s="996"/>
      <c r="I20" s="174" t="s">
        <v>299</v>
      </c>
      <c r="J20" s="640" t="s">
        <v>341</v>
      </c>
      <c r="K20" s="998"/>
      <c r="L20" s="175" t="s">
        <v>299</v>
      </c>
      <c r="M20" s="640" t="s">
        <v>342</v>
      </c>
      <c r="N20" s="999"/>
      <c r="O20" s="996"/>
      <c r="P20" s="996"/>
      <c r="Q20" s="996"/>
      <c r="R20" s="996"/>
      <c r="S20" s="996"/>
      <c r="T20" s="996"/>
      <c r="U20" s="996"/>
      <c r="V20" s="996"/>
      <c r="W20" s="996"/>
      <c r="X20" s="996"/>
      <c r="Y20" s="996"/>
      <c r="Z20" s="996"/>
      <c r="AA20" s="996"/>
      <c r="AB20" s="996"/>
      <c r="AC20" s="996"/>
      <c r="AD20" s="996"/>
      <c r="AE20" s="996"/>
      <c r="AF20" s="996"/>
      <c r="AG20" s="996"/>
      <c r="AH20" s="996"/>
      <c r="AI20" s="996"/>
      <c r="AJ20" s="996"/>
      <c r="AK20" s="997"/>
      <c r="AN20" s="105" t="s">
        <v>40</v>
      </c>
      <c r="AO20" s="105" t="str">
        <f t="shared" si="3"/>
        <v>■</v>
      </c>
      <c r="AP20" s="105" t="s">
        <v>40</v>
      </c>
      <c r="AQ20" s="105" t="s">
        <v>191</v>
      </c>
    </row>
    <row r="21" spans="2:43" ht="30" customHeight="1" x14ac:dyDescent="0.4">
      <c r="B21" s="170"/>
      <c r="C21" s="178">
        <v>7</v>
      </c>
      <c r="D21" s="996"/>
      <c r="E21" s="996"/>
      <c r="F21" s="996"/>
      <c r="G21" s="996"/>
      <c r="H21" s="996"/>
      <c r="I21" s="174" t="s">
        <v>299</v>
      </c>
      <c r="J21" s="640" t="s">
        <v>341</v>
      </c>
      <c r="K21" s="998"/>
      <c r="L21" s="175" t="s">
        <v>299</v>
      </c>
      <c r="M21" s="640" t="s">
        <v>342</v>
      </c>
      <c r="N21" s="999"/>
      <c r="O21" s="996"/>
      <c r="P21" s="996"/>
      <c r="Q21" s="996"/>
      <c r="R21" s="996"/>
      <c r="S21" s="996"/>
      <c r="T21" s="996"/>
      <c r="U21" s="996"/>
      <c r="V21" s="996"/>
      <c r="W21" s="996"/>
      <c r="X21" s="996"/>
      <c r="Y21" s="996"/>
      <c r="Z21" s="996"/>
      <c r="AA21" s="996"/>
      <c r="AB21" s="996"/>
      <c r="AC21" s="996"/>
      <c r="AD21" s="996"/>
      <c r="AE21" s="996"/>
      <c r="AF21" s="996"/>
      <c r="AG21" s="996"/>
      <c r="AH21" s="996"/>
      <c r="AI21" s="996"/>
      <c r="AJ21" s="996"/>
      <c r="AK21" s="997"/>
      <c r="AN21" s="105" t="s">
        <v>40</v>
      </c>
      <c r="AO21" s="105" t="str">
        <f t="shared" si="3"/>
        <v>■</v>
      </c>
      <c r="AP21" s="105" t="s">
        <v>40</v>
      </c>
      <c r="AQ21" s="105" t="s">
        <v>191</v>
      </c>
    </row>
    <row r="22" spans="2:43" ht="30" customHeight="1" x14ac:dyDescent="0.4">
      <c r="B22" s="170"/>
      <c r="C22" s="178">
        <v>8</v>
      </c>
      <c r="D22" s="996"/>
      <c r="E22" s="996"/>
      <c r="F22" s="996"/>
      <c r="G22" s="996"/>
      <c r="H22" s="996"/>
      <c r="I22" s="174" t="s">
        <v>299</v>
      </c>
      <c r="J22" s="640" t="s">
        <v>341</v>
      </c>
      <c r="K22" s="998"/>
      <c r="L22" s="175" t="s">
        <v>299</v>
      </c>
      <c r="M22" s="640" t="s">
        <v>342</v>
      </c>
      <c r="N22" s="999"/>
      <c r="O22" s="996"/>
      <c r="P22" s="996"/>
      <c r="Q22" s="996"/>
      <c r="R22" s="996"/>
      <c r="S22" s="996"/>
      <c r="T22" s="996"/>
      <c r="U22" s="996"/>
      <c r="V22" s="996"/>
      <c r="W22" s="996"/>
      <c r="X22" s="996"/>
      <c r="Y22" s="996"/>
      <c r="Z22" s="996"/>
      <c r="AA22" s="996"/>
      <c r="AB22" s="996"/>
      <c r="AC22" s="996"/>
      <c r="AD22" s="996"/>
      <c r="AE22" s="996"/>
      <c r="AF22" s="996"/>
      <c r="AG22" s="996"/>
      <c r="AH22" s="996"/>
      <c r="AI22" s="996"/>
      <c r="AJ22" s="996"/>
      <c r="AK22" s="997"/>
      <c r="AN22" s="105" t="s">
        <v>40</v>
      </c>
      <c r="AO22" s="105" t="str">
        <f t="shared" si="3"/>
        <v>■</v>
      </c>
      <c r="AP22" s="105" t="s">
        <v>40</v>
      </c>
      <c r="AQ22" s="105" t="s">
        <v>191</v>
      </c>
    </row>
    <row r="23" spans="2:43" ht="30" customHeight="1" x14ac:dyDescent="0.4">
      <c r="B23" s="170"/>
      <c r="C23" s="178">
        <v>9</v>
      </c>
      <c r="D23" s="996"/>
      <c r="E23" s="996"/>
      <c r="F23" s="996"/>
      <c r="G23" s="996"/>
      <c r="H23" s="996"/>
      <c r="I23" s="174" t="s">
        <v>299</v>
      </c>
      <c r="J23" s="640" t="s">
        <v>341</v>
      </c>
      <c r="K23" s="998"/>
      <c r="L23" s="175" t="s">
        <v>299</v>
      </c>
      <c r="M23" s="640" t="s">
        <v>342</v>
      </c>
      <c r="N23" s="999"/>
      <c r="O23" s="996"/>
      <c r="P23" s="996"/>
      <c r="Q23" s="996"/>
      <c r="R23" s="996"/>
      <c r="S23" s="996"/>
      <c r="T23" s="996"/>
      <c r="U23" s="996"/>
      <c r="V23" s="996"/>
      <c r="W23" s="996"/>
      <c r="X23" s="996"/>
      <c r="Y23" s="996"/>
      <c r="Z23" s="996"/>
      <c r="AA23" s="996"/>
      <c r="AB23" s="996"/>
      <c r="AC23" s="996"/>
      <c r="AD23" s="996"/>
      <c r="AE23" s="996"/>
      <c r="AF23" s="996"/>
      <c r="AG23" s="996"/>
      <c r="AH23" s="996"/>
      <c r="AI23" s="996"/>
      <c r="AJ23" s="996"/>
      <c r="AK23" s="997"/>
      <c r="AN23" s="105" t="s">
        <v>40</v>
      </c>
      <c r="AO23" s="105" t="str">
        <f t="shared" si="3"/>
        <v>■</v>
      </c>
      <c r="AP23" s="105" t="s">
        <v>40</v>
      </c>
      <c r="AQ23" s="105" t="s">
        <v>191</v>
      </c>
    </row>
    <row r="24" spans="2:43" ht="30" customHeight="1" x14ac:dyDescent="0.4">
      <c r="B24" s="170"/>
      <c r="C24" s="178">
        <v>10</v>
      </c>
      <c r="D24" s="996"/>
      <c r="E24" s="996"/>
      <c r="F24" s="996"/>
      <c r="G24" s="996"/>
      <c r="H24" s="996"/>
      <c r="I24" s="174" t="s">
        <v>299</v>
      </c>
      <c r="J24" s="640" t="s">
        <v>341</v>
      </c>
      <c r="K24" s="998"/>
      <c r="L24" s="175" t="s">
        <v>299</v>
      </c>
      <c r="M24" s="640" t="s">
        <v>342</v>
      </c>
      <c r="N24" s="999"/>
      <c r="O24" s="996"/>
      <c r="P24" s="996"/>
      <c r="Q24" s="996"/>
      <c r="R24" s="996"/>
      <c r="S24" s="996"/>
      <c r="T24" s="996"/>
      <c r="U24" s="996"/>
      <c r="V24" s="996"/>
      <c r="W24" s="996"/>
      <c r="X24" s="996"/>
      <c r="Y24" s="996"/>
      <c r="Z24" s="996"/>
      <c r="AA24" s="996"/>
      <c r="AB24" s="996"/>
      <c r="AC24" s="996"/>
      <c r="AD24" s="996"/>
      <c r="AE24" s="996"/>
      <c r="AF24" s="996"/>
      <c r="AG24" s="996"/>
      <c r="AH24" s="996"/>
      <c r="AI24" s="996"/>
      <c r="AJ24" s="996"/>
      <c r="AK24" s="997"/>
      <c r="AN24" s="105" t="s">
        <v>40</v>
      </c>
      <c r="AO24" s="105" t="str">
        <f t="shared" si="3"/>
        <v>■</v>
      </c>
      <c r="AP24" s="105" t="s">
        <v>40</v>
      </c>
      <c r="AQ24" s="105" t="s">
        <v>191</v>
      </c>
    </row>
    <row r="25" spans="2:43" ht="30" customHeight="1" x14ac:dyDescent="0.4">
      <c r="B25" s="170"/>
      <c r="C25" s="178">
        <v>11</v>
      </c>
      <c r="D25" s="996"/>
      <c r="E25" s="996"/>
      <c r="F25" s="996"/>
      <c r="G25" s="996"/>
      <c r="H25" s="996"/>
      <c r="I25" s="174" t="s">
        <v>299</v>
      </c>
      <c r="J25" s="640" t="s">
        <v>341</v>
      </c>
      <c r="K25" s="998"/>
      <c r="L25" s="175" t="s">
        <v>299</v>
      </c>
      <c r="M25" s="640" t="s">
        <v>342</v>
      </c>
      <c r="N25" s="999"/>
      <c r="O25" s="996"/>
      <c r="P25" s="996"/>
      <c r="Q25" s="996"/>
      <c r="R25" s="996"/>
      <c r="S25" s="996"/>
      <c r="T25" s="996"/>
      <c r="U25" s="996"/>
      <c r="V25" s="996"/>
      <c r="W25" s="996"/>
      <c r="X25" s="996"/>
      <c r="Y25" s="996"/>
      <c r="Z25" s="996"/>
      <c r="AA25" s="996"/>
      <c r="AB25" s="996"/>
      <c r="AC25" s="996"/>
      <c r="AD25" s="996"/>
      <c r="AE25" s="996"/>
      <c r="AF25" s="996"/>
      <c r="AG25" s="996"/>
      <c r="AH25" s="996"/>
      <c r="AI25" s="996"/>
      <c r="AJ25" s="996"/>
      <c r="AK25" s="997"/>
      <c r="AN25" s="105" t="s">
        <v>40</v>
      </c>
      <c r="AO25" s="105" t="str">
        <f t="shared" si="3"/>
        <v>■</v>
      </c>
      <c r="AP25" s="105" t="s">
        <v>40</v>
      </c>
      <c r="AQ25" s="105" t="s">
        <v>191</v>
      </c>
    </row>
    <row r="26" spans="2:43" ht="30" customHeight="1" x14ac:dyDescent="0.4">
      <c r="B26" s="170"/>
      <c r="C26" s="178">
        <v>12</v>
      </c>
      <c r="D26" s="996"/>
      <c r="E26" s="996"/>
      <c r="F26" s="996"/>
      <c r="G26" s="996"/>
      <c r="H26" s="996"/>
      <c r="I26" s="174" t="s">
        <v>299</v>
      </c>
      <c r="J26" s="640" t="s">
        <v>341</v>
      </c>
      <c r="K26" s="998"/>
      <c r="L26" s="175" t="s">
        <v>299</v>
      </c>
      <c r="M26" s="640" t="s">
        <v>342</v>
      </c>
      <c r="N26" s="999"/>
      <c r="O26" s="996"/>
      <c r="P26" s="996"/>
      <c r="Q26" s="996"/>
      <c r="R26" s="996"/>
      <c r="S26" s="996"/>
      <c r="T26" s="996"/>
      <c r="U26" s="996"/>
      <c r="V26" s="996"/>
      <c r="W26" s="996"/>
      <c r="X26" s="996"/>
      <c r="Y26" s="996"/>
      <c r="Z26" s="996"/>
      <c r="AA26" s="996"/>
      <c r="AB26" s="996"/>
      <c r="AC26" s="996"/>
      <c r="AD26" s="996"/>
      <c r="AE26" s="996"/>
      <c r="AF26" s="996"/>
      <c r="AG26" s="996"/>
      <c r="AH26" s="996"/>
      <c r="AI26" s="996"/>
      <c r="AJ26" s="996"/>
      <c r="AK26" s="997"/>
      <c r="AN26" s="105" t="s">
        <v>40</v>
      </c>
      <c r="AO26" s="105" t="str">
        <f t="shared" si="3"/>
        <v>■</v>
      </c>
      <c r="AP26" s="105" t="s">
        <v>40</v>
      </c>
      <c r="AQ26" s="105" t="s">
        <v>191</v>
      </c>
    </row>
    <row r="27" spans="2:43" ht="30" customHeight="1" x14ac:dyDescent="0.4">
      <c r="B27" s="170"/>
      <c r="C27" s="178">
        <v>13</v>
      </c>
      <c r="D27" s="996"/>
      <c r="E27" s="996"/>
      <c r="F27" s="996"/>
      <c r="G27" s="996"/>
      <c r="H27" s="996"/>
      <c r="I27" s="174" t="s">
        <v>299</v>
      </c>
      <c r="J27" s="640" t="s">
        <v>341</v>
      </c>
      <c r="K27" s="998"/>
      <c r="L27" s="175" t="s">
        <v>299</v>
      </c>
      <c r="M27" s="640" t="s">
        <v>342</v>
      </c>
      <c r="N27" s="999"/>
      <c r="O27" s="996"/>
      <c r="P27" s="996"/>
      <c r="Q27" s="996"/>
      <c r="R27" s="996"/>
      <c r="S27" s="996"/>
      <c r="T27" s="996"/>
      <c r="U27" s="996"/>
      <c r="V27" s="996"/>
      <c r="W27" s="996"/>
      <c r="X27" s="996"/>
      <c r="Y27" s="996"/>
      <c r="Z27" s="996"/>
      <c r="AA27" s="996"/>
      <c r="AB27" s="996"/>
      <c r="AC27" s="996"/>
      <c r="AD27" s="996"/>
      <c r="AE27" s="996"/>
      <c r="AF27" s="996"/>
      <c r="AG27" s="996"/>
      <c r="AH27" s="996"/>
      <c r="AI27" s="996"/>
      <c r="AJ27" s="996"/>
      <c r="AK27" s="997"/>
      <c r="AN27" s="105" t="s">
        <v>40</v>
      </c>
      <c r="AO27" s="105" t="str">
        <f t="shared" si="3"/>
        <v>■</v>
      </c>
      <c r="AP27" s="105" t="s">
        <v>40</v>
      </c>
      <c r="AQ27" s="105" t="s">
        <v>191</v>
      </c>
    </row>
    <row r="28" spans="2:43" ht="30" customHeight="1" x14ac:dyDescent="0.4">
      <c r="B28" s="170"/>
      <c r="C28" s="178">
        <v>14</v>
      </c>
      <c r="D28" s="996"/>
      <c r="E28" s="996"/>
      <c r="F28" s="996"/>
      <c r="G28" s="996"/>
      <c r="H28" s="996"/>
      <c r="I28" s="174" t="s">
        <v>299</v>
      </c>
      <c r="J28" s="640" t="s">
        <v>341</v>
      </c>
      <c r="K28" s="998"/>
      <c r="L28" s="175" t="s">
        <v>299</v>
      </c>
      <c r="M28" s="640" t="s">
        <v>342</v>
      </c>
      <c r="N28" s="999"/>
      <c r="O28" s="996"/>
      <c r="P28" s="996"/>
      <c r="Q28" s="996"/>
      <c r="R28" s="996"/>
      <c r="S28" s="996"/>
      <c r="T28" s="996"/>
      <c r="U28" s="996"/>
      <c r="V28" s="996"/>
      <c r="W28" s="996"/>
      <c r="X28" s="996"/>
      <c r="Y28" s="996"/>
      <c r="Z28" s="996"/>
      <c r="AA28" s="996"/>
      <c r="AB28" s="996"/>
      <c r="AC28" s="996"/>
      <c r="AD28" s="996"/>
      <c r="AE28" s="996"/>
      <c r="AF28" s="996"/>
      <c r="AG28" s="996"/>
      <c r="AH28" s="996"/>
      <c r="AI28" s="996"/>
      <c r="AJ28" s="996"/>
      <c r="AK28" s="997"/>
      <c r="AN28" s="105" t="s">
        <v>40</v>
      </c>
      <c r="AO28" s="105" t="str">
        <f t="shared" si="3"/>
        <v>■</v>
      </c>
      <c r="AP28" s="105" t="s">
        <v>40</v>
      </c>
      <c r="AQ28" s="105" t="s">
        <v>191</v>
      </c>
    </row>
    <row r="29" spans="2:43" ht="30" customHeight="1" x14ac:dyDescent="0.4">
      <c r="B29" s="170"/>
      <c r="C29" s="178">
        <v>15</v>
      </c>
      <c r="D29" s="996"/>
      <c r="E29" s="996"/>
      <c r="F29" s="996"/>
      <c r="G29" s="996"/>
      <c r="H29" s="996"/>
      <c r="I29" s="174" t="s">
        <v>299</v>
      </c>
      <c r="J29" s="640" t="s">
        <v>341</v>
      </c>
      <c r="K29" s="998"/>
      <c r="L29" s="175" t="s">
        <v>299</v>
      </c>
      <c r="M29" s="640" t="s">
        <v>342</v>
      </c>
      <c r="N29" s="999"/>
      <c r="O29" s="996"/>
      <c r="P29" s="996"/>
      <c r="Q29" s="996"/>
      <c r="R29" s="996"/>
      <c r="S29" s="996"/>
      <c r="T29" s="996"/>
      <c r="U29" s="996"/>
      <c r="V29" s="996"/>
      <c r="W29" s="996"/>
      <c r="X29" s="996"/>
      <c r="Y29" s="996"/>
      <c r="Z29" s="996"/>
      <c r="AA29" s="996"/>
      <c r="AB29" s="996"/>
      <c r="AC29" s="996"/>
      <c r="AD29" s="996"/>
      <c r="AE29" s="996"/>
      <c r="AF29" s="996"/>
      <c r="AG29" s="996"/>
      <c r="AH29" s="996"/>
      <c r="AI29" s="996"/>
      <c r="AJ29" s="996"/>
      <c r="AK29" s="997"/>
      <c r="AN29" s="105" t="s">
        <v>40</v>
      </c>
      <c r="AO29" s="105" t="str">
        <f t="shared" si="3"/>
        <v>■</v>
      </c>
      <c r="AP29" s="105" t="s">
        <v>40</v>
      </c>
      <c r="AQ29" s="105" t="s">
        <v>191</v>
      </c>
    </row>
    <row r="30" spans="2:43" ht="30" customHeight="1" x14ac:dyDescent="0.4">
      <c r="B30" s="170"/>
      <c r="C30" s="178">
        <v>16</v>
      </c>
      <c r="D30" s="996"/>
      <c r="E30" s="996"/>
      <c r="F30" s="996"/>
      <c r="G30" s="996"/>
      <c r="H30" s="996"/>
      <c r="I30" s="174" t="s">
        <v>299</v>
      </c>
      <c r="J30" s="640" t="s">
        <v>341</v>
      </c>
      <c r="K30" s="998"/>
      <c r="L30" s="175" t="s">
        <v>299</v>
      </c>
      <c r="M30" s="640" t="s">
        <v>342</v>
      </c>
      <c r="N30" s="999"/>
      <c r="O30" s="996"/>
      <c r="P30" s="996"/>
      <c r="Q30" s="996"/>
      <c r="R30" s="996"/>
      <c r="S30" s="996"/>
      <c r="T30" s="996"/>
      <c r="U30" s="996"/>
      <c r="V30" s="996"/>
      <c r="W30" s="996"/>
      <c r="X30" s="996"/>
      <c r="Y30" s="996"/>
      <c r="Z30" s="996"/>
      <c r="AA30" s="996"/>
      <c r="AB30" s="996"/>
      <c r="AC30" s="996"/>
      <c r="AD30" s="996"/>
      <c r="AE30" s="996"/>
      <c r="AF30" s="996"/>
      <c r="AG30" s="996"/>
      <c r="AH30" s="996"/>
      <c r="AI30" s="996"/>
      <c r="AJ30" s="996"/>
      <c r="AK30" s="997"/>
      <c r="AN30" s="105" t="s">
        <v>40</v>
      </c>
      <c r="AO30" s="105" t="str">
        <f t="shared" si="3"/>
        <v>■</v>
      </c>
      <c r="AP30" s="105" t="s">
        <v>40</v>
      </c>
      <c r="AQ30" s="105" t="s">
        <v>191</v>
      </c>
    </row>
    <row r="31" spans="2:43" ht="30" customHeight="1" x14ac:dyDescent="0.4">
      <c r="B31" s="170"/>
      <c r="C31" s="178">
        <v>17</v>
      </c>
      <c r="D31" s="996"/>
      <c r="E31" s="996"/>
      <c r="F31" s="996"/>
      <c r="G31" s="996"/>
      <c r="H31" s="996"/>
      <c r="I31" s="174" t="s">
        <v>40</v>
      </c>
      <c r="J31" s="640" t="s">
        <v>341</v>
      </c>
      <c r="K31" s="998"/>
      <c r="L31" s="175" t="s">
        <v>299</v>
      </c>
      <c r="M31" s="640" t="s">
        <v>342</v>
      </c>
      <c r="N31" s="999"/>
      <c r="O31" s="996"/>
      <c r="P31" s="996"/>
      <c r="Q31" s="996"/>
      <c r="R31" s="996"/>
      <c r="S31" s="996"/>
      <c r="T31" s="996"/>
      <c r="U31" s="996"/>
      <c r="V31" s="996"/>
      <c r="W31" s="996"/>
      <c r="X31" s="996"/>
      <c r="Y31" s="996"/>
      <c r="Z31" s="996"/>
      <c r="AA31" s="996"/>
      <c r="AB31" s="996"/>
      <c r="AC31" s="996"/>
      <c r="AD31" s="996"/>
      <c r="AE31" s="996"/>
      <c r="AF31" s="996"/>
      <c r="AG31" s="996"/>
      <c r="AH31" s="996"/>
      <c r="AI31" s="996"/>
      <c r="AJ31" s="996"/>
      <c r="AK31" s="997"/>
      <c r="AN31" s="105" t="s">
        <v>40</v>
      </c>
      <c r="AO31" s="105" t="str">
        <f t="shared" si="3"/>
        <v>■</v>
      </c>
      <c r="AP31" s="105" t="s">
        <v>40</v>
      </c>
      <c r="AQ31" s="105" t="s">
        <v>191</v>
      </c>
    </row>
    <row r="32" spans="2:43" ht="30" customHeight="1" x14ac:dyDescent="0.4">
      <c r="B32" s="170"/>
      <c r="C32" s="178">
        <v>18</v>
      </c>
      <c r="D32" s="996"/>
      <c r="E32" s="996"/>
      <c r="F32" s="996"/>
      <c r="G32" s="996"/>
      <c r="H32" s="996"/>
      <c r="I32" s="174" t="s">
        <v>299</v>
      </c>
      <c r="J32" s="640" t="s">
        <v>341</v>
      </c>
      <c r="K32" s="998"/>
      <c r="L32" s="175" t="s">
        <v>299</v>
      </c>
      <c r="M32" s="640" t="s">
        <v>342</v>
      </c>
      <c r="N32" s="999"/>
      <c r="O32" s="996"/>
      <c r="P32" s="996"/>
      <c r="Q32" s="996"/>
      <c r="R32" s="996"/>
      <c r="S32" s="996"/>
      <c r="T32" s="996"/>
      <c r="U32" s="996"/>
      <c r="V32" s="996"/>
      <c r="W32" s="996"/>
      <c r="X32" s="996"/>
      <c r="Y32" s="996"/>
      <c r="Z32" s="996"/>
      <c r="AA32" s="996"/>
      <c r="AB32" s="996"/>
      <c r="AC32" s="996"/>
      <c r="AD32" s="996"/>
      <c r="AE32" s="996"/>
      <c r="AF32" s="996"/>
      <c r="AG32" s="996"/>
      <c r="AH32" s="996"/>
      <c r="AI32" s="996"/>
      <c r="AJ32" s="996"/>
      <c r="AK32" s="997"/>
      <c r="AN32" s="105" t="s">
        <v>40</v>
      </c>
      <c r="AO32" s="105" t="str">
        <f t="shared" si="3"/>
        <v>■</v>
      </c>
      <c r="AP32" s="105" t="s">
        <v>40</v>
      </c>
      <c r="AQ32" s="105" t="s">
        <v>191</v>
      </c>
    </row>
    <row r="33" spans="2:43" ht="30" customHeight="1" x14ac:dyDescent="0.4">
      <c r="B33" s="170"/>
      <c r="C33" s="178">
        <v>19</v>
      </c>
      <c r="D33" s="996"/>
      <c r="E33" s="996"/>
      <c r="F33" s="996"/>
      <c r="G33" s="996"/>
      <c r="H33" s="996"/>
      <c r="I33" s="174" t="s">
        <v>299</v>
      </c>
      <c r="J33" s="640" t="s">
        <v>341</v>
      </c>
      <c r="K33" s="998"/>
      <c r="L33" s="175" t="s">
        <v>299</v>
      </c>
      <c r="M33" s="640" t="s">
        <v>342</v>
      </c>
      <c r="N33" s="999"/>
      <c r="O33" s="996"/>
      <c r="P33" s="996"/>
      <c r="Q33" s="996"/>
      <c r="R33" s="996"/>
      <c r="S33" s="996"/>
      <c r="T33" s="996"/>
      <c r="U33" s="996"/>
      <c r="V33" s="996"/>
      <c r="W33" s="996"/>
      <c r="X33" s="996"/>
      <c r="Y33" s="996"/>
      <c r="Z33" s="996"/>
      <c r="AA33" s="996"/>
      <c r="AB33" s="996"/>
      <c r="AC33" s="996"/>
      <c r="AD33" s="996"/>
      <c r="AE33" s="996"/>
      <c r="AF33" s="996"/>
      <c r="AG33" s="996"/>
      <c r="AH33" s="996"/>
      <c r="AI33" s="996"/>
      <c r="AJ33" s="996"/>
      <c r="AK33" s="997"/>
      <c r="AN33" s="105" t="s">
        <v>40</v>
      </c>
      <c r="AO33" s="105" t="str">
        <f t="shared" si="3"/>
        <v>■</v>
      </c>
      <c r="AP33" s="105" t="s">
        <v>40</v>
      </c>
      <c r="AQ33" s="105" t="s">
        <v>191</v>
      </c>
    </row>
    <row r="34" spans="2:43" ht="30" customHeight="1" x14ac:dyDescent="0.4">
      <c r="B34" s="170"/>
      <c r="C34" s="178">
        <v>20</v>
      </c>
      <c r="D34" s="996"/>
      <c r="E34" s="996"/>
      <c r="F34" s="996"/>
      <c r="G34" s="996"/>
      <c r="H34" s="996"/>
      <c r="I34" s="174" t="s">
        <v>299</v>
      </c>
      <c r="J34" s="640" t="s">
        <v>341</v>
      </c>
      <c r="K34" s="998"/>
      <c r="L34" s="175" t="s">
        <v>299</v>
      </c>
      <c r="M34" s="640" t="s">
        <v>342</v>
      </c>
      <c r="N34" s="999"/>
      <c r="O34" s="996"/>
      <c r="P34" s="996"/>
      <c r="Q34" s="996"/>
      <c r="R34" s="996"/>
      <c r="S34" s="996"/>
      <c r="T34" s="996"/>
      <c r="U34" s="996"/>
      <c r="V34" s="996"/>
      <c r="W34" s="996"/>
      <c r="X34" s="996"/>
      <c r="Y34" s="996"/>
      <c r="Z34" s="996"/>
      <c r="AA34" s="996"/>
      <c r="AB34" s="996"/>
      <c r="AC34" s="996"/>
      <c r="AD34" s="996"/>
      <c r="AE34" s="996"/>
      <c r="AF34" s="996"/>
      <c r="AG34" s="996"/>
      <c r="AH34" s="996"/>
      <c r="AI34" s="996"/>
      <c r="AJ34" s="996"/>
      <c r="AK34" s="997"/>
      <c r="AN34" s="105" t="s">
        <v>40</v>
      </c>
      <c r="AO34" s="105" t="str">
        <f t="shared" si="3"/>
        <v>■</v>
      </c>
      <c r="AP34" s="105" t="s">
        <v>40</v>
      </c>
      <c r="AQ34" s="105" t="s">
        <v>191</v>
      </c>
    </row>
    <row r="35" spans="2:43" ht="30" customHeight="1" x14ac:dyDescent="0.4">
      <c r="B35" s="170"/>
      <c r="C35" s="178">
        <v>21</v>
      </c>
      <c r="D35" s="996"/>
      <c r="E35" s="996"/>
      <c r="F35" s="996"/>
      <c r="G35" s="996"/>
      <c r="H35" s="996"/>
      <c r="I35" s="174" t="s">
        <v>299</v>
      </c>
      <c r="J35" s="640" t="s">
        <v>341</v>
      </c>
      <c r="K35" s="998"/>
      <c r="L35" s="175" t="s">
        <v>299</v>
      </c>
      <c r="M35" s="640" t="s">
        <v>342</v>
      </c>
      <c r="N35" s="999"/>
      <c r="O35" s="996"/>
      <c r="P35" s="996"/>
      <c r="Q35" s="996"/>
      <c r="R35" s="996"/>
      <c r="S35" s="996"/>
      <c r="T35" s="996"/>
      <c r="U35" s="996"/>
      <c r="V35" s="996"/>
      <c r="W35" s="996"/>
      <c r="X35" s="996"/>
      <c r="Y35" s="996"/>
      <c r="Z35" s="996"/>
      <c r="AA35" s="996"/>
      <c r="AB35" s="996"/>
      <c r="AC35" s="996"/>
      <c r="AD35" s="996"/>
      <c r="AE35" s="996"/>
      <c r="AF35" s="996"/>
      <c r="AG35" s="996"/>
      <c r="AH35" s="996"/>
      <c r="AI35" s="996"/>
      <c r="AJ35" s="996"/>
      <c r="AK35" s="997"/>
      <c r="AN35" s="105" t="s">
        <v>40</v>
      </c>
      <c r="AO35" s="105" t="str">
        <f t="shared" si="3"/>
        <v>■</v>
      </c>
      <c r="AP35" s="105" t="s">
        <v>40</v>
      </c>
      <c r="AQ35" s="105" t="s">
        <v>191</v>
      </c>
    </row>
    <row r="36" spans="2:43" ht="30" customHeight="1" x14ac:dyDescent="0.4">
      <c r="B36" s="170"/>
      <c r="C36" s="178">
        <v>22</v>
      </c>
      <c r="D36" s="996"/>
      <c r="E36" s="996"/>
      <c r="F36" s="996"/>
      <c r="G36" s="996"/>
      <c r="H36" s="996"/>
      <c r="I36" s="174" t="s">
        <v>299</v>
      </c>
      <c r="J36" s="640" t="s">
        <v>341</v>
      </c>
      <c r="K36" s="998"/>
      <c r="L36" s="175" t="s">
        <v>299</v>
      </c>
      <c r="M36" s="640" t="s">
        <v>342</v>
      </c>
      <c r="N36" s="999"/>
      <c r="O36" s="996"/>
      <c r="P36" s="996"/>
      <c r="Q36" s="996"/>
      <c r="R36" s="996"/>
      <c r="S36" s="996"/>
      <c r="T36" s="996"/>
      <c r="U36" s="996"/>
      <c r="V36" s="996"/>
      <c r="W36" s="996"/>
      <c r="X36" s="996"/>
      <c r="Y36" s="996"/>
      <c r="Z36" s="996"/>
      <c r="AA36" s="996"/>
      <c r="AB36" s="996"/>
      <c r="AC36" s="996"/>
      <c r="AD36" s="996"/>
      <c r="AE36" s="996"/>
      <c r="AF36" s="996"/>
      <c r="AG36" s="996"/>
      <c r="AH36" s="996"/>
      <c r="AI36" s="996"/>
      <c r="AJ36" s="996"/>
      <c r="AK36" s="997"/>
      <c r="AN36" s="105" t="s">
        <v>40</v>
      </c>
      <c r="AO36" s="105" t="str">
        <f t="shared" si="3"/>
        <v>■</v>
      </c>
      <c r="AP36" s="105" t="s">
        <v>40</v>
      </c>
      <c r="AQ36" s="105" t="s">
        <v>191</v>
      </c>
    </row>
    <row r="37" spans="2:43" ht="30" customHeight="1" x14ac:dyDescent="0.4">
      <c r="B37" s="170"/>
      <c r="C37" s="178">
        <v>23</v>
      </c>
      <c r="D37" s="996"/>
      <c r="E37" s="996"/>
      <c r="F37" s="996"/>
      <c r="G37" s="996"/>
      <c r="H37" s="996"/>
      <c r="I37" s="174" t="s">
        <v>299</v>
      </c>
      <c r="J37" s="640" t="s">
        <v>341</v>
      </c>
      <c r="K37" s="998"/>
      <c r="L37" s="175" t="s">
        <v>299</v>
      </c>
      <c r="M37" s="640" t="s">
        <v>342</v>
      </c>
      <c r="N37" s="999"/>
      <c r="O37" s="996"/>
      <c r="P37" s="996"/>
      <c r="Q37" s="996"/>
      <c r="R37" s="996"/>
      <c r="S37" s="996"/>
      <c r="T37" s="996"/>
      <c r="U37" s="996"/>
      <c r="V37" s="996"/>
      <c r="W37" s="996"/>
      <c r="X37" s="996"/>
      <c r="Y37" s="996"/>
      <c r="Z37" s="996"/>
      <c r="AA37" s="996"/>
      <c r="AB37" s="996"/>
      <c r="AC37" s="996"/>
      <c r="AD37" s="996"/>
      <c r="AE37" s="996"/>
      <c r="AF37" s="996"/>
      <c r="AG37" s="996"/>
      <c r="AH37" s="996"/>
      <c r="AI37" s="996"/>
      <c r="AJ37" s="996"/>
      <c r="AK37" s="997"/>
      <c r="AN37" s="105" t="s">
        <v>40</v>
      </c>
      <c r="AO37" s="105" t="str">
        <f t="shared" si="3"/>
        <v>■</v>
      </c>
      <c r="AP37" s="105" t="s">
        <v>40</v>
      </c>
      <c r="AQ37" s="105" t="s">
        <v>191</v>
      </c>
    </row>
    <row r="38" spans="2:43" ht="30" customHeight="1" x14ac:dyDescent="0.4">
      <c r="B38" s="170"/>
      <c r="C38" s="178">
        <v>24</v>
      </c>
      <c r="D38" s="996"/>
      <c r="E38" s="996"/>
      <c r="F38" s="996"/>
      <c r="G38" s="996"/>
      <c r="H38" s="996"/>
      <c r="I38" s="174" t="s">
        <v>299</v>
      </c>
      <c r="J38" s="640" t="s">
        <v>341</v>
      </c>
      <c r="K38" s="998"/>
      <c r="L38" s="175" t="s">
        <v>299</v>
      </c>
      <c r="M38" s="640" t="s">
        <v>342</v>
      </c>
      <c r="N38" s="999"/>
      <c r="O38" s="996"/>
      <c r="P38" s="996"/>
      <c r="Q38" s="996"/>
      <c r="R38" s="996"/>
      <c r="S38" s="996"/>
      <c r="T38" s="996"/>
      <c r="U38" s="996"/>
      <c r="V38" s="996"/>
      <c r="W38" s="996"/>
      <c r="X38" s="996"/>
      <c r="Y38" s="996"/>
      <c r="Z38" s="996"/>
      <c r="AA38" s="996"/>
      <c r="AB38" s="996"/>
      <c r="AC38" s="996"/>
      <c r="AD38" s="996"/>
      <c r="AE38" s="996"/>
      <c r="AF38" s="996"/>
      <c r="AG38" s="996"/>
      <c r="AH38" s="996"/>
      <c r="AI38" s="996"/>
      <c r="AJ38" s="996"/>
      <c r="AK38" s="997"/>
      <c r="AN38" s="105" t="s">
        <v>40</v>
      </c>
      <c r="AO38" s="105" t="str">
        <f t="shared" si="3"/>
        <v>■</v>
      </c>
      <c r="AP38" s="105" t="s">
        <v>40</v>
      </c>
      <c r="AQ38" s="105" t="s">
        <v>191</v>
      </c>
    </row>
    <row r="39" spans="2:43" ht="30" customHeight="1" x14ac:dyDescent="0.4">
      <c r="B39" s="170"/>
      <c r="C39" s="178">
        <v>25</v>
      </c>
      <c r="D39" s="996"/>
      <c r="E39" s="996"/>
      <c r="F39" s="996"/>
      <c r="G39" s="996"/>
      <c r="H39" s="996"/>
      <c r="I39" s="174" t="s">
        <v>299</v>
      </c>
      <c r="J39" s="640" t="s">
        <v>341</v>
      </c>
      <c r="K39" s="998"/>
      <c r="L39" s="175" t="s">
        <v>299</v>
      </c>
      <c r="M39" s="640" t="s">
        <v>342</v>
      </c>
      <c r="N39" s="999"/>
      <c r="O39" s="996"/>
      <c r="P39" s="996"/>
      <c r="Q39" s="996"/>
      <c r="R39" s="996"/>
      <c r="S39" s="996"/>
      <c r="T39" s="996"/>
      <c r="U39" s="996"/>
      <c r="V39" s="996"/>
      <c r="W39" s="996"/>
      <c r="X39" s="996"/>
      <c r="Y39" s="996"/>
      <c r="Z39" s="996"/>
      <c r="AA39" s="996"/>
      <c r="AB39" s="996"/>
      <c r="AC39" s="996"/>
      <c r="AD39" s="996"/>
      <c r="AE39" s="996"/>
      <c r="AF39" s="996"/>
      <c r="AG39" s="996"/>
      <c r="AH39" s="996"/>
      <c r="AI39" s="996"/>
      <c r="AJ39" s="996"/>
      <c r="AK39" s="997"/>
      <c r="AN39" s="105" t="s">
        <v>40</v>
      </c>
      <c r="AO39" s="105" t="str">
        <f t="shared" si="3"/>
        <v>■</v>
      </c>
      <c r="AP39" s="105" t="s">
        <v>40</v>
      </c>
      <c r="AQ39" s="105" t="s">
        <v>191</v>
      </c>
    </row>
    <row r="40" spans="2:43" ht="30" customHeight="1" x14ac:dyDescent="0.4">
      <c r="B40" s="170"/>
      <c r="C40" s="178">
        <v>26</v>
      </c>
      <c r="D40" s="996"/>
      <c r="E40" s="996"/>
      <c r="F40" s="996"/>
      <c r="G40" s="996"/>
      <c r="H40" s="996"/>
      <c r="I40" s="174" t="s">
        <v>299</v>
      </c>
      <c r="J40" s="640" t="s">
        <v>341</v>
      </c>
      <c r="K40" s="998"/>
      <c r="L40" s="175" t="s">
        <v>299</v>
      </c>
      <c r="M40" s="640" t="s">
        <v>342</v>
      </c>
      <c r="N40" s="999"/>
      <c r="O40" s="996"/>
      <c r="P40" s="996"/>
      <c r="Q40" s="996"/>
      <c r="R40" s="996"/>
      <c r="S40" s="996"/>
      <c r="T40" s="996"/>
      <c r="U40" s="996"/>
      <c r="V40" s="996"/>
      <c r="W40" s="996"/>
      <c r="X40" s="996"/>
      <c r="Y40" s="996"/>
      <c r="Z40" s="996"/>
      <c r="AA40" s="996"/>
      <c r="AB40" s="996"/>
      <c r="AC40" s="996"/>
      <c r="AD40" s="996"/>
      <c r="AE40" s="996"/>
      <c r="AF40" s="996"/>
      <c r="AG40" s="996"/>
      <c r="AH40" s="996"/>
      <c r="AI40" s="996"/>
      <c r="AJ40" s="996"/>
      <c r="AK40" s="997"/>
      <c r="AN40" s="105" t="s">
        <v>40</v>
      </c>
      <c r="AO40" s="105" t="str">
        <f t="shared" si="3"/>
        <v>■</v>
      </c>
      <c r="AP40" s="105" t="s">
        <v>40</v>
      </c>
      <c r="AQ40" s="105" t="s">
        <v>191</v>
      </c>
    </row>
    <row r="41" spans="2:43" ht="30" customHeight="1" x14ac:dyDescent="0.4">
      <c r="B41" s="170"/>
      <c r="C41" s="178">
        <v>27</v>
      </c>
      <c r="D41" s="996"/>
      <c r="E41" s="996"/>
      <c r="F41" s="996"/>
      <c r="G41" s="996"/>
      <c r="H41" s="996"/>
      <c r="I41" s="174" t="s">
        <v>299</v>
      </c>
      <c r="J41" s="640" t="s">
        <v>341</v>
      </c>
      <c r="K41" s="998"/>
      <c r="L41" s="175" t="s">
        <v>299</v>
      </c>
      <c r="M41" s="640" t="s">
        <v>342</v>
      </c>
      <c r="N41" s="999"/>
      <c r="O41" s="996"/>
      <c r="P41" s="996"/>
      <c r="Q41" s="996"/>
      <c r="R41" s="996"/>
      <c r="S41" s="996"/>
      <c r="T41" s="996"/>
      <c r="U41" s="996"/>
      <c r="V41" s="996"/>
      <c r="W41" s="996"/>
      <c r="X41" s="996"/>
      <c r="Y41" s="996"/>
      <c r="Z41" s="996"/>
      <c r="AA41" s="996"/>
      <c r="AB41" s="996"/>
      <c r="AC41" s="996"/>
      <c r="AD41" s="996"/>
      <c r="AE41" s="996"/>
      <c r="AF41" s="996"/>
      <c r="AG41" s="996"/>
      <c r="AH41" s="996"/>
      <c r="AI41" s="996"/>
      <c r="AJ41" s="996"/>
      <c r="AK41" s="997"/>
      <c r="AN41" s="105" t="s">
        <v>40</v>
      </c>
      <c r="AO41" s="105" t="str">
        <f t="shared" si="3"/>
        <v>■</v>
      </c>
      <c r="AP41" s="105" t="s">
        <v>40</v>
      </c>
      <c r="AQ41" s="105" t="s">
        <v>191</v>
      </c>
    </row>
    <row r="42" spans="2:43" ht="30" customHeight="1" x14ac:dyDescent="0.4">
      <c r="B42" s="170"/>
      <c r="C42" s="178">
        <v>28</v>
      </c>
      <c r="D42" s="996"/>
      <c r="E42" s="996"/>
      <c r="F42" s="996"/>
      <c r="G42" s="996"/>
      <c r="H42" s="996"/>
      <c r="I42" s="174" t="s">
        <v>299</v>
      </c>
      <c r="J42" s="640" t="s">
        <v>341</v>
      </c>
      <c r="K42" s="998"/>
      <c r="L42" s="175" t="s">
        <v>299</v>
      </c>
      <c r="M42" s="640" t="s">
        <v>342</v>
      </c>
      <c r="N42" s="999"/>
      <c r="O42" s="996"/>
      <c r="P42" s="996"/>
      <c r="Q42" s="996"/>
      <c r="R42" s="996"/>
      <c r="S42" s="996"/>
      <c r="T42" s="996"/>
      <c r="U42" s="996"/>
      <c r="V42" s="996"/>
      <c r="W42" s="996"/>
      <c r="X42" s="996"/>
      <c r="Y42" s="996"/>
      <c r="Z42" s="996"/>
      <c r="AA42" s="996"/>
      <c r="AB42" s="996"/>
      <c r="AC42" s="996"/>
      <c r="AD42" s="996"/>
      <c r="AE42" s="996"/>
      <c r="AF42" s="996"/>
      <c r="AG42" s="996"/>
      <c r="AH42" s="996"/>
      <c r="AI42" s="996"/>
      <c r="AJ42" s="996"/>
      <c r="AK42" s="997"/>
      <c r="AN42" s="105" t="s">
        <v>40</v>
      </c>
      <c r="AO42" s="105" t="str">
        <f t="shared" si="3"/>
        <v>■</v>
      </c>
      <c r="AP42" s="105" t="s">
        <v>40</v>
      </c>
      <c r="AQ42" s="105" t="s">
        <v>191</v>
      </c>
    </row>
    <row r="43" spans="2:43" ht="30" customHeight="1" x14ac:dyDescent="0.4">
      <c r="B43" s="170"/>
      <c r="C43" s="178">
        <v>29</v>
      </c>
      <c r="D43" s="996"/>
      <c r="E43" s="996"/>
      <c r="F43" s="996"/>
      <c r="G43" s="996"/>
      <c r="H43" s="996"/>
      <c r="I43" s="174" t="s">
        <v>299</v>
      </c>
      <c r="J43" s="640" t="s">
        <v>341</v>
      </c>
      <c r="K43" s="998"/>
      <c r="L43" s="175" t="s">
        <v>299</v>
      </c>
      <c r="M43" s="640" t="s">
        <v>342</v>
      </c>
      <c r="N43" s="999"/>
      <c r="O43" s="996"/>
      <c r="P43" s="996"/>
      <c r="Q43" s="996"/>
      <c r="R43" s="996"/>
      <c r="S43" s="996"/>
      <c r="T43" s="996"/>
      <c r="U43" s="996"/>
      <c r="V43" s="996"/>
      <c r="W43" s="996"/>
      <c r="X43" s="996"/>
      <c r="Y43" s="996"/>
      <c r="Z43" s="996"/>
      <c r="AA43" s="996"/>
      <c r="AB43" s="996"/>
      <c r="AC43" s="996"/>
      <c r="AD43" s="996"/>
      <c r="AE43" s="996"/>
      <c r="AF43" s="996"/>
      <c r="AG43" s="996"/>
      <c r="AH43" s="996"/>
      <c r="AI43" s="996"/>
      <c r="AJ43" s="996"/>
      <c r="AK43" s="997"/>
      <c r="AN43" s="105" t="s">
        <v>40</v>
      </c>
      <c r="AO43" s="105" t="str">
        <f t="shared" si="3"/>
        <v>■</v>
      </c>
      <c r="AP43" s="105" t="s">
        <v>40</v>
      </c>
      <c r="AQ43" s="105" t="s">
        <v>191</v>
      </c>
    </row>
    <row r="44" spans="2:43" ht="30" customHeight="1" thickBot="1" x14ac:dyDescent="0.45">
      <c r="B44" s="179"/>
      <c r="C44" s="180">
        <v>30</v>
      </c>
      <c r="D44" s="991"/>
      <c r="E44" s="991"/>
      <c r="F44" s="991"/>
      <c r="G44" s="991"/>
      <c r="H44" s="991"/>
      <c r="I44" s="181" t="s">
        <v>299</v>
      </c>
      <c r="J44" s="993" t="s">
        <v>341</v>
      </c>
      <c r="K44" s="994"/>
      <c r="L44" s="182" t="s">
        <v>299</v>
      </c>
      <c r="M44" s="993" t="s">
        <v>342</v>
      </c>
      <c r="N44" s="995"/>
      <c r="O44" s="991"/>
      <c r="P44" s="991"/>
      <c r="Q44" s="991"/>
      <c r="R44" s="991"/>
      <c r="S44" s="991"/>
      <c r="T44" s="991"/>
      <c r="U44" s="991"/>
      <c r="V44" s="991"/>
      <c r="W44" s="991"/>
      <c r="X44" s="991"/>
      <c r="Y44" s="991"/>
      <c r="Z44" s="991"/>
      <c r="AA44" s="991"/>
      <c r="AB44" s="991"/>
      <c r="AC44" s="991"/>
      <c r="AD44" s="991"/>
      <c r="AE44" s="991"/>
      <c r="AF44" s="991"/>
      <c r="AG44" s="991"/>
      <c r="AH44" s="991"/>
      <c r="AI44" s="991"/>
      <c r="AJ44" s="991"/>
      <c r="AK44" s="992"/>
      <c r="AN44" s="105" t="s">
        <v>40</v>
      </c>
      <c r="AO44" s="105" t="str">
        <f t="shared" si="3"/>
        <v>■</v>
      </c>
      <c r="AP44" s="105" t="s">
        <v>40</v>
      </c>
      <c r="AQ44" s="105" t="s">
        <v>191</v>
      </c>
    </row>
  </sheetData>
  <mergeCells count="270">
    <mergeCell ref="B4:J4"/>
    <mergeCell ref="L4:P4"/>
    <mergeCell ref="Q4:AJ4"/>
    <mergeCell ref="AS6:AU7"/>
    <mergeCell ref="C9:H13"/>
    <mergeCell ref="S9:Y9"/>
    <mergeCell ref="Z9:AK9"/>
    <mergeCell ref="K10:L10"/>
    <mergeCell ref="N10:O10"/>
    <mergeCell ref="Q10:R10"/>
    <mergeCell ref="K12:L12"/>
    <mergeCell ref="N12:O12"/>
    <mergeCell ref="Q12:R12"/>
    <mergeCell ref="S12:Y12"/>
    <mergeCell ref="Z12:AK12"/>
    <mergeCell ref="J13:AK13"/>
    <mergeCell ref="S10:Y10"/>
    <mergeCell ref="Z10:AK10"/>
    <mergeCell ref="K11:L11"/>
    <mergeCell ref="N11:O11"/>
    <mergeCell ref="Q11:R11"/>
    <mergeCell ref="S11:Y11"/>
    <mergeCell ref="Z11:AK11"/>
    <mergeCell ref="AI14:AK14"/>
    <mergeCell ref="D15:H15"/>
    <mergeCell ref="J15:K15"/>
    <mergeCell ref="M15:N15"/>
    <mergeCell ref="O15:U15"/>
    <mergeCell ref="V15:X15"/>
    <mergeCell ref="Y15:AE15"/>
    <mergeCell ref="AF15:AH15"/>
    <mergeCell ref="AI15:AK15"/>
    <mergeCell ref="D14:H14"/>
    <mergeCell ref="I14:N14"/>
    <mergeCell ref="O14:U14"/>
    <mergeCell ref="V14:X14"/>
    <mergeCell ref="Y14:AE14"/>
    <mergeCell ref="AF14:AH14"/>
    <mergeCell ref="AF16:AH16"/>
    <mergeCell ref="AI16:AK16"/>
    <mergeCell ref="D17:H17"/>
    <mergeCell ref="J17:K17"/>
    <mergeCell ref="M17:N17"/>
    <mergeCell ref="O17:U17"/>
    <mergeCell ref="V17:X17"/>
    <mergeCell ref="Y17:AE17"/>
    <mergeCell ref="AF17:AH17"/>
    <mergeCell ref="AI17:AK17"/>
    <mergeCell ref="D16:H16"/>
    <mergeCell ref="J16:K16"/>
    <mergeCell ref="M16:N16"/>
    <mergeCell ref="O16:U16"/>
    <mergeCell ref="V16:X16"/>
    <mergeCell ref="Y16:AE16"/>
    <mergeCell ref="AF18:AH18"/>
    <mergeCell ref="AI18:AK18"/>
    <mergeCell ref="D19:H19"/>
    <mergeCell ref="J19:K19"/>
    <mergeCell ref="M19:N19"/>
    <mergeCell ref="O19:U19"/>
    <mergeCell ref="V19:X19"/>
    <mergeCell ref="Y19:AE19"/>
    <mergeCell ref="AF19:AH19"/>
    <mergeCell ref="AI19:AK19"/>
    <mergeCell ref="D18:H18"/>
    <mergeCell ref="J18:K18"/>
    <mergeCell ref="M18:N18"/>
    <mergeCell ref="O18:U18"/>
    <mergeCell ref="V18:X18"/>
    <mergeCell ref="Y18:AE18"/>
    <mergeCell ref="AF20:AH20"/>
    <mergeCell ref="AI20:AK20"/>
    <mergeCell ref="D21:H21"/>
    <mergeCell ref="J21:K21"/>
    <mergeCell ref="M21:N21"/>
    <mergeCell ref="O21:U21"/>
    <mergeCell ref="V21:X21"/>
    <mergeCell ref="Y21:AE21"/>
    <mergeCell ref="AF21:AH21"/>
    <mergeCell ref="AI21:AK21"/>
    <mergeCell ref="D20:H20"/>
    <mergeCell ref="J20:K20"/>
    <mergeCell ref="M20:N20"/>
    <mergeCell ref="O20:U20"/>
    <mergeCell ref="V20:X20"/>
    <mergeCell ref="Y20:AE20"/>
    <mergeCell ref="AF22:AH22"/>
    <mergeCell ref="AI22:AK22"/>
    <mergeCell ref="D23:H23"/>
    <mergeCell ref="J23:K23"/>
    <mergeCell ref="M23:N23"/>
    <mergeCell ref="O23:U23"/>
    <mergeCell ref="V23:X23"/>
    <mergeCell ref="Y23:AE23"/>
    <mergeCell ref="AF23:AH23"/>
    <mergeCell ref="AI23:AK23"/>
    <mergeCell ref="D22:H22"/>
    <mergeCell ref="J22:K22"/>
    <mergeCell ref="M22:N22"/>
    <mergeCell ref="O22:U22"/>
    <mergeCell ref="V22:X22"/>
    <mergeCell ref="Y22:AE22"/>
    <mergeCell ref="AF24:AH24"/>
    <mergeCell ref="AI24:AK24"/>
    <mergeCell ref="D25:H25"/>
    <mergeCell ref="J25:K25"/>
    <mergeCell ref="M25:N25"/>
    <mergeCell ref="O25:U25"/>
    <mergeCell ref="V25:X25"/>
    <mergeCell ref="Y25:AE25"/>
    <mergeCell ref="AF25:AH25"/>
    <mergeCell ref="AI25:AK25"/>
    <mergeCell ref="D24:H24"/>
    <mergeCell ref="J24:K24"/>
    <mergeCell ref="M24:N24"/>
    <mergeCell ref="O24:U24"/>
    <mergeCell ref="V24:X24"/>
    <mergeCell ref="Y24:AE24"/>
    <mergeCell ref="AF26:AH26"/>
    <mergeCell ref="AI26:AK26"/>
    <mergeCell ref="D27:H27"/>
    <mergeCell ref="J27:K27"/>
    <mergeCell ref="M27:N27"/>
    <mergeCell ref="O27:U27"/>
    <mergeCell ref="V27:X27"/>
    <mergeCell ref="Y27:AE27"/>
    <mergeCell ref="AF27:AH27"/>
    <mergeCell ref="AI27:AK27"/>
    <mergeCell ref="D26:H26"/>
    <mergeCell ref="J26:K26"/>
    <mergeCell ref="M26:N26"/>
    <mergeCell ref="O26:U26"/>
    <mergeCell ref="V26:X26"/>
    <mergeCell ref="Y26:AE26"/>
    <mergeCell ref="AF28:AH28"/>
    <mergeCell ref="AI28:AK28"/>
    <mergeCell ref="D29:H29"/>
    <mergeCell ref="J29:K29"/>
    <mergeCell ref="M29:N29"/>
    <mergeCell ref="O29:U29"/>
    <mergeCell ref="V29:X29"/>
    <mergeCell ref="Y29:AE29"/>
    <mergeCell ref="AF29:AH29"/>
    <mergeCell ref="AI29:AK29"/>
    <mergeCell ref="D28:H28"/>
    <mergeCell ref="J28:K28"/>
    <mergeCell ref="M28:N28"/>
    <mergeCell ref="O28:U28"/>
    <mergeCell ref="V28:X28"/>
    <mergeCell ref="Y28:AE28"/>
    <mergeCell ref="AF30:AH30"/>
    <mergeCell ref="AI30:AK30"/>
    <mergeCell ref="D31:H31"/>
    <mergeCell ref="J31:K31"/>
    <mergeCell ref="M31:N31"/>
    <mergeCell ref="O31:U31"/>
    <mergeCell ref="V31:X31"/>
    <mergeCell ref="Y31:AE31"/>
    <mergeCell ref="AF31:AH31"/>
    <mergeCell ref="AI31:AK31"/>
    <mergeCell ref="D30:H30"/>
    <mergeCell ref="J30:K30"/>
    <mergeCell ref="M30:N30"/>
    <mergeCell ref="O30:U30"/>
    <mergeCell ref="V30:X30"/>
    <mergeCell ref="Y30:AE30"/>
    <mergeCell ref="AF32:AH32"/>
    <mergeCell ref="AI32:AK32"/>
    <mergeCell ref="D33:H33"/>
    <mergeCell ref="J33:K33"/>
    <mergeCell ref="M33:N33"/>
    <mergeCell ref="O33:U33"/>
    <mergeCell ref="V33:X33"/>
    <mergeCell ref="Y33:AE33"/>
    <mergeCell ref="AF33:AH33"/>
    <mergeCell ref="AI33:AK33"/>
    <mergeCell ref="D32:H32"/>
    <mergeCell ref="J32:K32"/>
    <mergeCell ref="M32:N32"/>
    <mergeCell ref="O32:U32"/>
    <mergeCell ref="V32:X32"/>
    <mergeCell ref="Y32:AE32"/>
    <mergeCell ref="AF34:AH34"/>
    <mergeCell ref="AI34:AK34"/>
    <mergeCell ref="D35:H35"/>
    <mergeCell ref="J35:K35"/>
    <mergeCell ref="M35:N35"/>
    <mergeCell ref="O35:U35"/>
    <mergeCell ref="V35:X35"/>
    <mergeCell ref="Y35:AE35"/>
    <mergeCell ref="AF35:AH35"/>
    <mergeCell ref="AI35:AK35"/>
    <mergeCell ref="D34:H34"/>
    <mergeCell ref="J34:K34"/>
    <mergeCell ref="M34:N34"/>
    <mergeCell ref="O34:U34"/>
    <mergeCell ref="V34:X34"/>
    <mergeCell ref="Y34:AE34"/>
    <mergeCell ref="AF36:AH36"/>
    <mergeCell ref="AI36:AK36"/>
    <mergeCell ref="D37:H37"/>
    <mergeCell ref="J37:K37"/>
    <mergeCell ref="M37:N37"/>
    <mergeCell ref="O37:U37"/>
    <mergeCell ref="V37:X37"/>
    <mergeCell ref="Y37:AE37"/>
    <mergeCell ref="AF37:AH37"/>
    <mergeCell ref="AI37:AK37"/>
    <mergeCell ref="D36:H36"/>
    <mergeCell ref="J36:K36"/>
    <mergeCell ref="M36:N36"/>
    <mergeCell ref="O36:U36"/>
    <mergeCell ref="V36:X36"/>
    <mergeCell ref="Y36:AE36"/>
    <mergeCell ref="AF38:AH38"/>
    <mergeCell ref="AI38:AK38"/>
    <mergeCell ref="D39:H39"/>
    <mergeCell ref="J39:K39"/>
    <mergeCell ref="M39:N39"/>
    <mergeCell ref="O39:U39"/>
    <mergeCell ref="V39:X39"/>
    <mergeCell ref="Y39:AE39"/>
    <mergeCell ref="AF39:AH39"/>
    <mergeCell ref="AI39:AK39"/>
    <mergeCell ref="D38:H38"/>
    <mergeCell ref="J38:K38"/>
    <mergeCell ref="M38:N38"/>
    <mergeCell ref="O38:U38"/>
    <mergeCell ref="V38:X38"/>
    <mergeCell ref="Y38:AE38"/>
    <mergeCell ref="AF40:AH40"/>
    <mergeCell ref="AI40:AK40"/>
    <mergeCell ref="D41:H41"/>
    <mergeCell ref="J41:K41"/>
    <mergeCell ref="M41:N41"/>
    <mergeCell ref="O41:U41"/>
    <mergeCell ref="V41:X41"/>
    <mergeCell ref="Y41:AE41"/>
    <mergeCell ref="AF41:AH41"/>
    <mergeCell ref="AI41:AK41"/>
    <mergeCell ref="D40:H40"/>
    <mergeCell ref="J40:K40"/>
    <mergeCell ref="M40:N40"/>
    <mergeCell ref="O40:U40"/>
    <mergeCell ref="V40:X40"/>
    <mergeCell ref="Y40:AE40"/>
    <mergeCell ref="AF44:AH44"/>
    <mergeCell ref="AI44:AK44"/>
    <mergeCell ref="D44:H44"/>
    <mergeCell ref="J44:K44"/>
    <mergeCell ref="M44:N44"/>
    <mergeCell ref="O44:U44"/>
    <mergeCell ref="V44:X44"/>
    <mergeCell ref="Y44:AE44"/>
    <mergeCell ref="AF42:AH42"/>
    <mergeCell ref="AI42:AK42"/>
    <mergeCell ref="D43:H43"/>
    <mergeCell ref="J43:K43"/>
    <mergeCell ref="M43:N43"/>
    <mergeCell ref="O43:U43"/>
    <mergeCell ref="V43:X43"/>
    <mergeCell ref="Y43:AE43"/>
    <mergeCell ref="AF43:AH43"/>
    <mergeCell ref="AI43:AK43"/>
    <mergeCell ref="D42:H42"/>
    <mergeCell ref="J42:K42"/>
    <mergeCell ref="M42:N42"/>
    <mergeCell ref="O42:U42"/>
    <mergeCell ref="V42:X42"/>
    <mergeCell ref="Y42:AE42"/>
  </mergeCells>
  <phoneticPr fontId="4"/>
  <conditionalFormatting sqref="Z10:Z12">
    <cfRule type="expression" dxfId="168" priority="3">
      <formula>$J10="■"</formula>
    </cfRule>
  </conditionalFormatting>
  <conditionalFormatting sqref="S10:Y12">
    <cfRule type="expression" dxfId="167" priority="2">
      <formula>OR($M10="■",$P10="■")</formula>
    </cfRule>
  </conditionalFormatting>
  <conditionalFormatting sqref="C9:AK44">
    <cfRule type="expression" dxfId="166" priority="1">
      <formula>AND(OR(#REF!="■",#REF!="■",#REF!="■",#REF!="■",#REF!="■",#REF!="■",#REF!="■"),#REF!="□")</formula>
    </cfRule>
  </conditionalFormatting>
  <dataValidations count="6">
    <dataValidation type="list" allowBlank="1" showInputMessage="1" showErrorMessage="1" sqref="M12" xr:uid="{00000000-0002-0000-0500-000000000000}">
      <formula1>AP$12:AQ$12</formula1>
    </dataValidation>
    <dataValidation type="list" allowBlank="1" showInputMessage="1" showErrorMessage="1" sqref="P12" xr:uid="{00000000-0002-0000-0500-000001000000}">
      <formula1>AR$12:AS$12</formula1>
    </dataValidation>
    <dataValidation type="list" allowBlank="1" showInputMessage="1" showErrorMessage="1" sqref="L15:L44" xr:uid="{00000000-0002-0000-0500-000002000000}">
      <formula1>$AP15:$AQ15</formula1>
    </dataValidation>
    <dataValidation type="list" allowBlank="1" showInputMessage="1" showErrorMessage="1" sqref="P10:P11" xr:uid="{00000000-0002-0000-0500-000003000000}">
      <formula1>AR$10:AS$10</formula1>
    </dataValidation>
    <dataValidation type="list" allowBlank="1" showInputMessage="1" showErrorMessage="1" sqref="M10:M11" xr:uid="{00000000-0002-0000-0500-000004000000}">
      <formula1>AP$10:AQ$10</formula1>
    </dataValidation>
    <dataValidation type="list" allowBlank="1" showInputMessage="1" showErrorMessage="1" sqref="I15:I44 J10:J12" xr:uid="{00000000-0002-0000-0500-000005000000}">
      <formula1>$AN10:$AO10</formula1>
    </dataValidation>
  </dataValidations>
  <printOptions horizontalCentered="1"/>
  <pageMargins left="0" right="0" top="0" bottom="0" header="0.31496062992125984" footer="0.19685039370078741"/>
  <pageSetup paperSize="9" scale="68" fitToHeight="0" orientation="portrait" r:id="rId1"/>
  <headerFooter>
    <oddFooter>&amp;C&amp;"Meiryo UI,標準"&amp;9&amp;D_&amp;T　&amp;F　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5" tint="0.79998168889431442"/>
    <pageSetUpPr fitToPage="1"/>
  </sheetPr>
  <dimension ref="B1:AU32"/>
  <sheetViews>
    <sheetView showGridLines="0" view="pageBreakPreview" zoomScale="70" zoomScaleNormal="85" zoomScaleSheetLayoutView="70" workbookViewId="0"/>
  </sheetViews>
  <sheetFormatPr defaultColWidth="3.75" defaultRowHeight="18" customHeight="1" x14ac:dyDescent="0.4"/>
  <cols>
    <col min="1" max="16384" width="3.75" style="105"/>
  </cols>
  <sheetData>
    <row r="1" spans="2:47" s="4" customFormat="1" ht="9.9499999999999993" customHeight="1" x14ac:dyDescent="0.4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2:47" s="4" customFormat="1" ht="16.5" x14ac:dyDescent="0.4">
      <c r="B2" s="2" t="s">
        <v>171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s="4" customFormat="1" ht="9.9499999999999993" customHeight="1" x14ac:dyDescent="0.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2:47" s="6" customFormat="1" ht="30.75" customHeight="1" x14ac:dyDescent="0.4">
      <c r="B4" s="894" t="s">
        <v>172</v>
      </c>
      <c r="C4" s="894"/>
      <c r="D4" s="894"/>
      <c r="E4" s="894"/>
      <c r="F4" s="894"/>
      <c r="G4" s="894"/>
      <c r="H4" s="894"/>
      <c r="I4" s="894"/>
      <c r="J4" s="894"/>
      <c r="K4" s="103" t="s">
        <v>173</v>
      </c>
      <c r="L4" s="895" t="s">
        <v>174</v>
      </c>
      <c r="M4" s="895"/>
      <c r="N4" s="895"/>
      <c r="O4" s="895"/>
      <c r="P4" s="895"/>
      <c r="Q4" s="896" t="s">
        <v>343</v>
      </c>
      <c r="R4" s="896"/>
      <c r="S4" s="896"/>
      <c r="T4" s="896"/>
      <c r="U4" s="896"/>
      <c r="V4" s="896"/>
      <c r="W4" s="896"/>
      <c r="X4" s="896"/>
      <c r="Y4" s="896"/>
      <c r="Z4" s="896"/>
      <c r="AA4" s="896"/>
      <c r="AB4" s="896"/>
      <c r="AC4" s="896"/>
      <c r="AD4" s="896"/>
      <c r="AE4" s="896"/>
      <c r="AF4" s="896"/>
      <c r="AG4" s="896"/>
      <c r="AH4" s="896"/>
      <c r="AI4" s="896"/>
      <c r="AJ4" s="896"/>
      <c r="AK4" s="103" t="s">
        <v>117</v>
      </c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2:47" s="6" customFormat="1" ht="9.9499999999999993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2:47" s="6" customFormat="1" ht="12" customHeight="1" x14ac:dyDescent="0.4"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8"/>
      <c r="O6" s="9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 t="str">
        <f>'【選択必須】サービス個別①～⑦'!AK6</f>
        <v>2022/10/5　Ver2.9</v>
      </c>
      <c r="AL6" s="5"/>
      <c r="AM6" s="5"/>
      <c r="AN6" s="5"/>
      <c r="AO6" s="5"/>
      <c r="AS6" s="921"/>
      <c r="AT6" s="921"/>
      <c r="AU6" s="921"/>
    </row>
    <row r="7" spans="2:47" s="6" customFormat="1" ht="15" customHeight="1" thickBot="1" x14ac:dyDescent="0.45">
      <c r="B7" s="183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5"/>
      <c r="AL7" s="5"/>
      <c r="AM7" s="5"/>
      <c r="AN7" s="5"/>
      <c r="AO7" s="5"/>
      <c r="AS7" s="921"/>
      <c r="AT7" s="921"/>
      <c r="AU7" s="921"/>
    </row>
    <row r="8" spans="2:47" ht="18" customHeight="1" x14ac:dyDescent="0.4">
      <c r="B8" s="168" t="s">
        <v>189</v>
      </c>
      <c r="C8" s="169" t="s">
        <v>344</v>
      </c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169"/>
      <c r="AI8" s="169"/>
      <c r="AJ8" s="169"/>
      <c r="AK8" s="184"/>
    </row>
    <row r="9" spans="2:47" ht="18" customHeight="1" x14ac:dyDescent="0.4">
      <c r="B9" s="185"/>
      <c r="C9" s="186" t="s">
        <v>335</v>
      </c>
      <c r="D9" s="805" t="s">
        <v>345</v>
      </c>
      <c r="E9" s="806"/>
      <c r="F9" s="806"/>
      <c r="G9" s="806"/>
      <c r="H9" s="806"/>
      <c r="I9" s="806"/>
      <c r="J9" s="806"/>
      <c r="K9" s="864"/>
      <c r="L9" s="805" t="s">
        <v>346</v>
      </c>
      <c r="M9" s="806"/>
      <c r="N9" s="806"/>
      <c r="O9" s="806"/>
      <c r="P9" s="806"/>
      <c r="Q9" s="806"/>
      <c r="R9" s="806"/>
      <c r="S9" s="806"/>
      <c r="T9" s="806"/>
      <c r="U9" s="806"/>
      <c r="V9" s="806"/>
      <c r="W9" s="806"/>
      <c r="X9" s="806"/>
      <c r="Y9" s="864"/>
      <c r="Z9" s="805" t="s">
        <v>347</v>
      </c>
      <c r="AA9" s="806"/>
      <c r="AB9" s="806"/>
      <c r="AC9" s="806"/>
      <c r="AD9" s="806"/>
      <c r="AE9" s="806"/>
      <c r="AF9" s="806"/>
      <c r="AG9" s="806"/>
      <c r="AH9" s="806"/>
      <c r="AI9" s="806"/>
      <c r="AJ9" s="806"/>
      <c r="AK9" s="1070"/>
    </row>
    <row r="10" spans="2:47" ht="30" customHeight="1" x14ac:dyDescent="0.4">
      <c r="B10" s="185"/>
      <c r="C10" s="187">
        <v>1</v>
      </c>
      <c r="D10" s="1055" t="s">
        <v>348</v>
      </c>
      <c r="E10" s="1058" t="s">
        <v>349</v>
      </c>
      <c r="F10" s="1058"/>
      <c r="G10" s="1058"/>
      <c r="H10" s="1058"/>
      <c r="I10" s="1058"/>
      <c r="J10" s="1058"/>
      <c r="K10" s="1059"/>
      <c r="L10" s="1022" t="s">
        <v>415</v>
      </c>
      <c r="M10" s="1023"/>
      <c r="N10" s="1023"/>
      <c r="O10" s="1023"/>
      <c r="P10" s="1023"/>
      <c r="Q10" s="1023"/>
      <c r="R10" s="1023"/>
      <c r="S10" s="1024" t="s">
        <v>416</v>
      </c>
      <c r="T10" s="1025"/>
      <c r="U10" s="1025"/>
      <c r="V10" s="200" t="s">
        <v>413</v>
      </c>
      <c r="W10" s="1025" t="s">
        <v>417</v>
      </c>
      <c r="X10" s="1025"/>
      <c r="Y10" s="1026"/>
      <c r="Z10" s="1060" t="s">
        <v>350</v>
      </c>
      <c r="AA10" s="1061"/>
      <c r="AB10" s="1061"/>
      <c r="AC10" s="1061"/>
      <c r="AD10" s="1061"/>
      <c r="AE10" s="1061"/>
      <c r="AF10" s="1061"/>
      <c r="AG10" s="1061"/>
      <c r="AH10" s="1061"/>
      <c r="AI10" s="1061"/>
      <c r="AJ10" s="1061"/>
      <c r="AK10" s="1062"/>
    </row>
    <row r="11" spans="2:47" ht="30" customHeight="1" x14ac:dyDescent="0.4">
      <c r="B11" s="185"/>
      <c r="C11" s="143">
        <v>2</v>
      </c>
      <c r="D11" s="1056"/>
      <c r="E11" s="1063" t="s">
        <v>351</v>
      </c>
      <c r="F11" s="1063"/>
      <c r="G11" s="1063"/>
      <c r="H11" s="1063"/>
      <c r="I11" s="1063"/>
      <c r="J11" s="1063"/>
      <c r="K11" s="1064"/>
      <c r="L11" s="1065"/>
      <c r="M11" s="1066"/>
      <c r="N11" s="1066"/>
      <c r="O11" s="1066"/>
      <c r="P11" s="1066"/>
      <c r="Q11" s="1066"/>
      <c r="R11" s="1066"/>
      <c r="S11" s="1066"/>
      <c r="T11" s="1066"/>
      <c r="U11" s="1066"/>
      <c r="V11" s="1066"/>
      <c r="W11" s="1066"/>
      <c r="X11" s="1066"/>
      <c r="Y11" s="1066"/>
      <c r="Z11" s="1067" t="s">
        <v>352</v>
      </c>
      <c r="AA11" s="1068"/>
      <c r="AB11" s="1068"/>
      <c r="AC11" s="1068"/>
      <c r="AD11" s="1068"/>
      <c r="AE11" s="1068"/>
      <c r="AF11" s="1068"/>
      <c r="AG11" s="1068"/>
      <c r="AH11" s="1068"/>
      <c r="AI11" s="1068"/>
      <c r="AJ11" s="1068"/>
      <c r="AK11" s="1069"/>
    </row>
    <row r="12" spans="2:47" ht="30" customHeight="1" x14ac:dyDescent="0.4">
      <c r="B12" s="185"/>
      <c r="C12" s="143">
        <v>3</v>
      </c>
      <c r="D12" s="1056"/>
      <c r="E12" s="1063" t="s">
        <v>353</v>
      </c>
      <c r="F12" s="1063"/>
      <c r="G12" s="1063"/>
      <c r="H12" s="1063"/>
      <c r="I12" s="1063"/>
      <c r="J12" s="1063"/>
      <c r="K12" s="1064"/>
      <c r="L12" s="1065"/>
      <c r="M12" s="1066"/>
      <c r="N12" s="1066"/>
      <c r="O12" s="1066"/>
      <c r="P12" s="1066"/>
      <c r="Q12" s="1066"/>
      <c r="R12" s="1066"/>
      <c r="S12" s="1066"/>
      <c r="T12" s="1066"/>
      <c r="U12" s="1066"/>
      <c r="V12" s="1066"/>
      <c r="W12" s="1066"/>
      <c r="X12" s="1066"/>
      <c r="Y12" s="1066"/>
      <c r="Z12" s="1067" t="s">
        <v>354</v>
      </c>
      <c r="AA12" s="1068"/>
      <c r="AB12" s="1068"/>
      <c r="AC12" s="1068"/>
      <c r="AD12" s="1068"/>
      <c r="AE12" s="1068"/>
      <c r="AF12" s="1068"/>
      <c r="AG12" s="1068"/>
      <c r="AH12" s="1068"/>
      <c r="AI12" s="1068"/>
      <c r="AJ12" s="1068"/>
      <c r="AK12" s="1069"/>
    </row>
    <row r="13" spans="2:47" ht="30" customHeight="1" x14ac:dyDescent="0.4">
      <c r="B13" s="185"/>
      <c r="C13" s="188">
        <v>4</v>
      </c>
      <c r="D13" s="1057"/>
      <c r="E13" s="1027" t="s">
        <v>355</v>
      </c>
      <c r="F13" s="1027"/>
      <c r="G13" s="1027"/>
      <c r="H13" s="1027"/>
      <c r="I13" s="1027"/>
      <c r="J13" s="1027"/>
      <c r="K13" s="1028"/>
      <c r="L13" s="1029"/>
      <c r="M13" s="1030"/>
      <c r="N13" s="1030"/>
      <c r="O13" s="1030"/>
      <c r="P13" s="1030"/>
      <c r="Q13" s="1030"/>
      <c r="R13" s="1030"/>
      <c r="S13" s="1030"/>
      <c r="T13" s="1030"/>
      <c r="U13" s="1030"/>
      <c r="V13" s="1030"/>
      <c r="W13" s="1030"/>
      <c r="X13" s="1030"/>
      <c r="Y13" s="1030"/>
      <c r="Z13" s="1031" t="s">
        <v>355</v>
      </c>
      <c r="AA13" s="1032"/>
      <c r="AB13" s="1032"/>
      <c r="AC13" s="1032"/>
      <c r="AD13" s="1032"/>
      <c r="AE13" s="1032"/>
      <c r="AF13" s="1032"/>
      <c r="AG13" s="1032"/>
      <c r="AH13" s="1032"/>
      <c r="AI13" s="1032"/>
      <c r="AJ13" s="1032"/>
      <c r="AK13" s="1033"/>
    </row>
    <row r="14" spans="2:47" ht="30" customHeight="1" x14ac:dyDescent="0.4">
      <c r="B14" s="185"/>
      <c r="C14" s="187">
        <v>5</v>
      </c>
      <c r="D14" s="1055" t="s">
        <v>356</v>
      </c>
      <c r="E14" s="1058" t="s">
        <v>349</v>
      </c>
      <c r="F14" s="1058"/>
      <c r="G14" s="1058"/>
      <c r="H14" s="1058"/>
      <c r="I14" s="1058"/>
      <c r="J14" s="1058"/>
      <c r="K14" s="1059"/>
      <c r="L14" s="1022" t="s">
        <v>415</v>
      </c>
      <c r="M14" s="1023"/>
      <c r="N14" s="1023"/>
      <c r="O14" s="1023"/>
      <c r="P14" s="1023"/>
      <c r="Q14" s="1023"/>
      <c r="R14" s="1023"/>
      <c r="S14" s="1024" t="s">
        <v>416</v>
      </c>
      <c r="T14" s="1025"/>
      <c r="U14" s="1025"/>
      <c r="V14" s="200" t="s">
        <v>413</v>
      </c>
      <c r="W14" s="1025" t="s">
        <v>417</v>
      </c>
      <c r="X14" s="1025"/>
      <c r="Y14" s="1026"/>
      <c r="Z14" s="1060" t="s">
        <v>350</v>
      </c>
      <c r="AA14" s="1061"/>
      <c r="AB14" s="1061"/>
      <c r="AC14" s="1061"/>
      <c r="AD14" s="1061"/>
      <c r="AE14" s="1061"/>
      <c r="AF14" s="1061"/>
      <c r="AG14" s="1061"/>
      <c r="AH14" s="1061"/>
      <c r="AI14" s="1061"/>
      <c r="AJ14" s="1061"/>
      <c r="AK14" s="1062"/>
    </row>
    <row r="15" spans="2:47" ht="30" customHeight="1" x14ac:dyDescent="0.4">
      <c r="B15" s="185"/>
      <c r="C15" s="143">
        <v>6</v>
      </c>
      <c r="D15" s="1056"/>
      <c r="E15" s="1063" t="s">
        <v>357</v>
      </c>
      <c r="F15" s="1063"/>
      <c r="G15" s="1063"/>
      <c r="H15" s="1063"/>
      <c r="I15" s="1063"/>
      <c r="J15" s="1063"/>
      <c r="K15" s="1064"/>
      <c r="L15" s="1065"/>
      <c r="M15" s="1066"/>
      <c r="N15" s="1066"/>
      <c r="O15" s="1066"/>
      <c r="P15" s="1066"/>
      <c r="Q15" s="1066"/>
      <c r="R15" s="1066"/>
      <c r="S15" s="1066"/>
      <c r="T15" s="1066"/>
      <c r="U15" s="1066"/>
      <c r="V15" s="1066"/>
      <c r="W15" s="1066"/>
      <c r="X15" s="1066"/>
      <c r="Y15" s="1066"/>
      <c r="Z15" s="1067" t="s">
        <v>352</v>
      </c>
      <c r="AA15" s="1068"/>
      <c r="AB15" s="1068"/>
      <c r="AC15" s="1068"/>
      <c r="AD15" s="1068"/>
      <c r="AE15" s="1068"/>
      <c r="AF15" s="1068"/>
      <c r="AG15" s="1068"/>
      <c r="AH15" s="1068"/>
      <c r="AI15" s="1068"/>
      <c r="AJ15" s="1068"/>
      <c r="AK15" s="1069"/>
    </row>
    <row r="16" spans="2:47" ht="30" customHeight="1" x14ac:dyDescent="0.4">
      <c r="B16" s="185"/>
      <c r="C16" s="188">
        <v>7</v>
      </c>
      <c r="D16" s="1057"/>
      <c r="E16" s="1027" t="s">
        <v>358</v>
      </c>
      <c r="F16" s="1027"/>
      <c r="G16" s="1027"/>
      <c r="H16" s="1027"/>
      <c r="I16" s="1027"/>
      <c r="J16" s="1027"/>
      <c r="K16" s="1028"/>
      <c r="L16" s="1029"/>
      <c r="M16" s="1030"/>
      <c r="N16" s="1030"/>
      <c r="O16" s="1030"/>
      <c r="P16" s="1030"/>
      <c r="Q16" s="1030"/>
      <c r="R16" s="1030"/>
      <c r="S16" s="1030"/>
      <c r="T16" s="1030"/>
      <c r="U16" s="1030"/>
      <c r="V16" s="1030"/>
      <c r="W16" s="1030"/>
      <c r="X16" s="1030"/>
      <c r="Y16" s="1030"/>
      <c r="Z16" s="1031" t="s">
        <v>354</v>
      </c>
      <c r="AA16" s="1032"/>
      <c r="AB16" s="1032"/>
      <c r="AC16" s="1032"/>
      <c r="AD16" s="1032"/>
      <c r="AE16" s="1032"/>
      <c r="AF16" s="1032"/>
      <c r="AG16" s="1032"/>
      <c r="AH16" s="1032"/>
      <c r="AI16" s="1032"/>
      <c r="AJ16" s="1032"/>
      <c r="AK16" s="1033"/>
    </row>
    <row r="17" spans="2:37" ht="30" customHeight="1" x14ac:dyDescent="0.4">
      <c r="B17" s="185"/>
      <c r="C17" s="187">
        <v>8</v>
      </c>
      <c r="D17" s="1055" t="s">
        <v>359</v>
      </c>
      <c r="E17" s="1058" t="s">
        <v>349</v>
      </c>
      <c r="F17" s="1058"/>
      <c r="G17" s="1058"/>
      <c r="H17" s="1058"/>
      <c r="I17" s="1058"/>
      <c r="J17" s="1058"/>
      <c r="K17" s="1059"/>
      <c r="L17" s="1022" t="s">
        <v>415</v>
      </c>
      <c r="M17" s="1023"/>
      <c r="N17" s="1023"/>
      <c r="O17" s="1023"/>
      <c r="P17" s="1023"/>
      <c r="Q17" s="1023"/>
      <c r="R17" s="1023"/>
      <c r="S17" s="1024" t="s">
        <v>416</v>
      </c>
      <c r="T17" s="1025"/>
      <c r="U17" s="1025"/>
      <c r="V17" s="200" t="s">
        <v>413</v>
      </c>
      <c r="W17" s="1025" t="s">
        <v>417</v>
      </c>
      <c r="X17" s="1025"/>
      <c r="Y17" s="1026"/>
      <c r="Z17" s="1060" t="s">
        <v>350</v>
      </c>
      <c r="AA17" s="1061"/>
      <c r="AB17" s="1061"/>
      <c r="AC17" s="1061"/>
      <c r="AD17" s="1061"/>
      <c r="AE17" s="1061"/>
      <c r="AF17" s="1061"/>
      <c r="AG17" s="1061"/>
      <c r="AH17" s="1061"/>
      <c r="AI17" s="1061"/>
      <c r="AJ17" s="1061"/>
      <c r="AK17" s="1062"/>
    </row>
    <row r="18" spans="2:37" ht="30" customHeight="1" x14ac:dyDescent="0.4">
      <c r="B18" s="185"/>
      <c r="C18" s="143">
        <v>9</v>
      </c>
      <c r="D18" s="1056"/>
      <c r="E18" s="1063" t="s">
        <v>357</v>
      </c>
      <c r="F18" s="1063"/>
      <c r="G18" s="1063"/>
      <c r="H18" s="1063"/>
      <c r="I18" s="1063"/>
      <c r="J18" s="1063"/>
      <c r="K18" s="1064"/>
      <c r="L18" s="1065"/>
      <c r="M18" s="1066"/>
      <c r="N18" s="1066"/>
      <c r="O18" s="1066"/>
      <c r="P18" s="1066"/>
      <c r="Q18" s="1066"/>
      <c r="R18" s="1066"/>
      <c r="S18" s="1066"/>
      <c r="T18" s="1066"/>
      <c r="U18" s="1066"/>
      <c r="V18" s="1066"/>
      <c r="W18" s="1066"/>
      <c r="X18" s="1066"/>
      <c r="Y18" s="1066"/>
      <c r="Z18" s="1067" t="s">
        <v>352</v>
      </c>
      <c r="AA18" s="1068"/>
      <c r="AB18" s="1068"/>
      <c r="AC18" s="1068"/>
      <c r="AD18" s="1068"/>
      <c r="AE18" s="1068"/>
      <c r="AF18" s="1068"/>
      <c r="AG18" s="1068"/>
      <c r="AH18" s="1068"/>
      <c r="AI18" s="1068"/>
      <c r="AJ18" s="1068"/>
      <c r="AK18" s="1069"/>
    </row>
    <row r="19" spans="2:37" ht="30" customHeight="1" x14ac:dyDescent="0.4">
      <c r="B19" s="185"/>
      <c r="C19" s="188">
        <v>10</v>
      </c>
      <c r="D19" s="1057"/>
      <c r="E19" s="1027" t="s">
        <v>358</v>
      </c>
      <c r="F19" s="1027"/>
      <c r="G19" s="1027"/>
      <c r="H19" s="1027"/>
      <c r="I19" s="1027"/>
      <c r="J19" s="1027"/>
      <c r="K19" s="1028"/>
      <c r="L19" s="1029"/>
      <c r="M19" s="1030"/>
      <c r="N19" s="1030"/>
      <c r="O19" s="1030"/>
      <c r="P19" s="1030"/>
      <c r="Q19" s="1030"/>
      <c r="R19" s="1030"/>
      <c r="S19" s="1030"/>
      <c r="T19" s="1030"/>
      <c r="U19" s="1030"/>
      <c r="V19" s="1030"/>
      <c r="W19" s="1030"/>
      <c r="X19" s="1030"/>
      <c r="Y19" s="1030"/>
      <c r="Z19" s="1031" t="s">
        <v>354</v>
      </c>
      <c r="AA19" s="1032"/>
      <c r="AB19" s="1032"/>
      <c r="AC19" s="1032"/>
      <c r="AD19" s="1032"/>
      <c r="AE19" s="1032"/>
      <c r="AF19" s="1032"/>
      <c r="AG19" s="1032"/>
      <c r="AH19" s="1032"/>
      <c r="AI19" s="1032"/>
      <c r="AJ19" s="1032"/>
      <c r="AK19" s="1033"/>
    </row>
    <row r="20" spans="2:37" ht="30.75" customHeight="1" x14ac:dyDescent="0.4">
      <c r="B20" s="185"/>
      <c r="C20" s="1034">
        <v>11</v>
      </c>
      <c r="D20" s="1037" t="s">
        <v>360</v>
      </c>
      <c r="E20" s="1005"/>
      <c r="F20" s="1005"/>
      <c r="G20" s="1005"/>
      <c r="H20" s="1005"/>
      <c r="I20" s="1005"/>
      <c r="J20" s="1005"/>
      <c r="K20" s="837"/>
      <c r="L20" s="1040"/>
      <c r="M20" s="1041"/>
      <c r="N20" s="1041"/>
      <c r="O20" s="1041"/>
      <c r="P20" s="1041"/>
      <c r="Q20" s="1041"/>
      <c r="R20" s="1041"/>
      <c r="S20" s="1041"/>
      <c r="T20" s="1041"/>
      <c r="U20" s="1041"/>
      <c r="V20" s="1041"/>
      <c r="W20" s="1041"/>
      <c r="X20" s="1041"/>
      <c r="Y20" s="1042"/>
      <c r="Z20" s="1049" t="s">
        <v>361</v>
      </c>
      <c r="AA20" s="1049"/>
      <c r="AB20" s="1049"/>
      <c r="AC20" s="1049"/>
      <c r="AD20" s="1049"/>
      <c r="AE20" s="1049"/>
      <c r="AF20" s="1049"/>
      <c r="AG20" s="1049"/>
      <c r="AH20" s="1049"/>
      <c r="AI20" s="1049"/>
      <c r="AJ20" s="1049"/>
      <c r="AK20" s="1050"/>
    </row>
    <row r="21" spans="2:37" ht="30.75" customHeight="1" x14ac:dyDescent="0.4">
      <c r="B21" s="185"/>
      <c r="C21" s="1035"/>
      <c r="D21" s="1007"/>
      <c r="E21" s="1007"/>
      <c r="F21" s="1007"/>
      <c r="G21" s="1007"/>
      <c r="H21" s="1007"/>
      <c r="I21" s="1007"/>
      <c r="J21" s="1007"/>
      <c r="K21" s="1008"/>
      <c r="L21" s="1043"/>
      <c r="M21" s="1044"/>
      <c r="N21" s="1044"/>
      <c r="O21" s="1044"/>
      <c r="P21" s="1044"/>
      <c r="Q21" s="1044"/>
      <c r="R21" s="1044"/>
      <c r="S21" s="1044"/>
      <c r="T21" s="1044"/>
      <c r="U21" s="1044"/>
      <c r="V21" s="1044"/>
      <c r="W21" s="1044"/>
      <c r="X21" s="1044"/>
      <c r="Y21" s="1045"/>
      <c r="Z21" s="1051"/>
      <c r="AA21" s="1051"/>
      <c r="AB21" s="1051"/>
      <c r="AC21" s="1051"/>
      <c r="AD21" s="1051"/>
      <c r="AE21" s="1051"/>
      <c r="AF21" s="1051"/>
      <c r="AG21" s="1051"/>
      <c r="AH21" s="1051"/>
      <c r="AI21" s="1051"/>
      <c r="AJ21" s="1051"/>
      <c r="AK21" s="1052"/>
    </row>
    <row r="22" spans="2:37" ht="30.75" customHeight="1" x14ac:dyDescent="0.4">
      <c r="B22" s="185"/>
      <c r="C22" s="1035"/>
      <c r="D22" s="1007"/>
      <c r="E22" s="1007"/>
      <c r="F22" s="1007"/>
      <c r="G22" s="1007"/>
      <c r="H22" s="1007"/>
      <c r="I22" s="1007"/>
      <c r="J22" s="1007"/>
      <c r="K22" s="1008"/>
      <c r="L22" s="1043"/>
      <c r="M22" s="1044"/>
      <c r="N22" s="1044"/>
      <c r="O22" s="1044"/>
      <c r="P22" s="1044"/>
      <c r="Q22" s="1044"/>
      <c r="R22" s="1044"/>
      <c r="S22" s="1044"/>
      <c r="T22" s="1044"/>
      <c r="U22" s="1044"/>
      <c r="V22" s="1044"/>
      <c r="W22" s="1044"/>
      <c r="X22" s="1044"/>
      <c r="Y22" s="1045"/>
      <c r="Z22" s="1051"/>
      <c r="AA22" s="1051"/>
      <c r="AB22" s="1051"/>
      <c r="AC22" s="1051"/>
      <c r="AD22" s="1051"/>
      <c r="AE22" s="1051"/>
      <c r="AF22" s="1051"/>
      <c r="AG22" s="1051"/>
      <c r="AH22" s="1051"/>
      <c r="AI22" s="1051"/>
      <c r="AJ22" s="1051"/>
      <c r="AK22" s="1052"/>
    </row>
    <row r="23" spans="2:37" ht="30.75" customHeight="1" x14ac:dyDescent="0.4">
      <c r="B23" s="185"/>
      <c r="C23" s="1035"/>
      <c r="D23" s="1007"/>
      <c r="E23" s="1007"/>
      <c r="F23" s="1007"/>
      <c r="G23" s="1007"/>
      <c r="H23" s="1007"/>
      <c r="I23" s="1007"/>
      <c r="J23" s="1007"/>
      <c r="K23" s="1008"/>
      <c r="L23" s="1043"/>
      <c r="M23" s="1044"/>
      <c r="N23" s="1044"/>
      <c r="O23" s="1044"/>
      <c r="P23" s="1044"/>
      <c r="Q23" s="1044"/>
      <c r="R23" s="1044"/>
      <c r="S23" s="1044"/>
      <c r="T23" s="1044"/>
      <c r="U23" s="1044"/>
      <c r="V23" s="1044"/>
      <c r="W23" s="1044"/>
      <c r="X23" s="1044"/>
      <c r="Y23" s="1045"/>
      <c r="Z23" s="1051"/>
      <c r="AA23" s="1051"/>
      <c r="AB23" s="1051"/>
      <c r="AC23" s="1051"/>
      <c r="AD23" s="1051"/>
      <c r="AE23" s="1051"/>
      <c r="AF23" s="1051"/>
      <c r="AG23" s="1051"/>
      <c r="AH23" s="1051"/>
      <c r="AI23" s="1051"/>
      <c r="AJ23" s="1051"/>
      <c r="AK23" s="1052"/>
    </row>
    <row r="24" spans="2:37" ht="30.75" customHeight="1" x14ac:dyDescent="0.4">
      <c r="B24" s="185"/>
      <c r="C24" s="1035"/>
      <c r="D24" s="1007"/>
      <c r="E24" s="1007"/>
      <c r="F24" s="1007"/>
      <c r="G24" s="1007"/>
      <c r="H24" s="1007"/>
      <c r="I24" s="1007"/>
      <c r="J24" s="1007"/>
      <c r="K24" s="1008"/>
      <c r="L24" s="1043"/>
      <c r="M24" s="1044"/>
      <c r="N24" s="1044"/>
      <c r="O24" s="1044"/>
      <c r="P24" s="1044"/>
      <c r="Q24" s="1044"/>
      <c r="R24" s="1044"/>
      <c r="S24" s="1044"/>
      <c r="T24" s="1044"/>
      <c r="U24" s="1044"/>
      <c r="V24" s="1044"/>
      <c r="W24" s="1044"/>
      <c r="X24" s="1044"/>
      <c r="Y24" s="1045"/>
      <c r="Z24" s="1051"/>
      <c r="AA24" s="1051"/>
      <c r="AB24" s="1051"/>
      <c r="AC24" s="1051"/>
      <c r="AD24" s="1051"/>
      <c r="AE24" s="1051"/>
      <c r="AF24" s="1051"/>
      <c r="AG24" s="1051"/>
      <c r="AH24" s="1051"/>
      <c r="AI24" s="1051"/>
      <c r="AJ24" s="1051"/>
      <c r="AK24" s="1052"/>
    </row>
    <row r="25" spans="2:37" ht="30.75" customHeight="1" x14ac:dyDescent="0.4">
      <c r="B25" s="185"/>
      <c r="C25" s="1035"/>
      <c r="D25" s="1007"/>
      <c r="E25" s="1007"/>
      <c r="F25" s="1007"/>
      <c r="G25" s="1007"/>
      <c r="H25" s="1007"/>
      <c r="I25" s="1007"/>
      <c r="J25" s="1007"/>
      <c r="K25" s="1008"/>
      <c r="L25" s="1043"/>
      <c r="M25" s="1044"/>
      <c r="N25" s="1044"/>
      <c r="O25" s="1044"/>
      <c r="P25" s="1044"/>
      <c r="Q25" s="1044"/>
      <c r="R25" s="1044"/>
      <c r="S25" s="1044"/>
      <c r="T25" s="1044"/>
      <c r="U25" s="1044"/>
      <c r="V25" s="1044"/>
      <c r="W25" s="1044"/>
      <c r="X25" s="1044"/>
      <c r="Y25" s="1045"/>
      <c r="Z25" s="1051"/>
      <c r="AA25" s="1051"/>
      <c r="AB25" s="1051"/>
      <c r="AC25" s="1051"/>
      <c r="AD25" s="1051"/>
      <c r="AE25" s="1051"/>
      <c r="AF25" s="1051"/>
      <c r="AG25" s="1051"/>
      <c r="AH25" s="1051"/>
      <c r="AI25" s="1051"/>
      <c r="AJ25" s="1051"/>
      <c r="AK25" s="1052"/>
    </row>
    <row r="26" spans="2:37" ht="30.75" customHeight="1" x14ac:dyDescent="0.4">
      <c r="B26" s="185"/>
      <c r="C26" s="1035"/>
      <c r="D26" s="1007"/>
      <c r="E26" s="1007"/>
      <c r="F26" s="1007"/>
      <c r="G26" s="1007"/>
      <c r="H26" s="1007"/>
      <c r="I26" s="1007"/>
      <c r="J26" s="1007"/>
      <c r="K26" s="1008"/>
      <c r="L26" s="1043"/>
      <c r="M26" s="1044"/>
      <c r="N26" s="1044"/>
      <c r="O26" s="1044"/>
      <c r="P26" s="1044"/>
      <c r="Q26" s="1044"/>
      <c r="R26" s="1044"/>
      <c r="S26" s="1044"/>
      <c r="T26" s="1044"/>
      <c r="U26" s="1044"/>
      <c r="V26" s="1044"/>
      <c r="W26" s="1044"/>
      <c r="X26" s="1044"/>
      <c r="Y26" s="1045"/>
      <c r="Z26" s="1051"/>
      <c r="AA26" s="1051"/>
      <c r="AB26" s="1051"/>
      <c r="AC26" s="1051"/>
      <c r="AD26" s="1051"/>
      <c r="AE26" s="1051"/>
      <c r="AF26" s="1051"/>
      <c r="AG26" s="1051"/>
      <c r="AH26" s="1051"/>
      <c r="AI26" s="1051"/>
      <c r="AJ26" s="1051"/>
      <c r="AK26" s="1052"/>
    </row>
    <row r="27" spans="2:37" ht="30.75" customHeight="1" x14ac:dyDescent="0.4">
      <c r="B27" s="185"/>
      <c r="C27" s="1035"/>
      <c r="D27" s="1007"/>
      <c r="E27" s="1007"/>
      <c r="F27" s="1007"/>
      <c r="G27" s="1007"/>
      <c r="H27" s="1007"/>
      <c r="I27" s="1007"/>
      <c r="J27" s="1007"/>
      <c r="K27" s="1008"/>
      <c r="L27" s="1043"/>
      <c r="M27" s="1044"/>
      <c r="N27" s="1044"/>
      <c r="O27" s="1044"/>
      <c r="P27" s="1044"/>
      <c r="Q27" s="1044"/>
      <c r="R27" s="1044"/>
      <c r="S27" s="1044"/>
      <c r="T27" s="1044"/>
      <c r="U27" s="1044"/>
      <c r="V27" s="1044"/>
      <c r="W27" s="1044"/>
      <c r="X27" s="1044"/>
      <c r="Y27" s="1045"/>
      <c r="Z27" s="1051"/>
      <c r="AA27" s="1051"/>
      <c r="AB27" s="1051"/>
      <c r="AC27" s="1051"/>
      <c r="AD27" s="1051"/>
      <c r="AE27" s="1051"/>
      <c r="AF27" s="1051"/>
      <c r="AG27" s="1051"/>
      <c r="AH27" s="1051"/>
      <c r="AI27" s="1051"/>
      <c r="AJ27" s="1051"/>
      <c r="AK27" s="1052"/>
    </row>
    <row r="28" spans="2:37" ht="30.75" customHeight="1" x14ac:dyDescent="0.4">
      <c r="B28" s="185"/>
      <c r="C28" s="1035"/>
      <c r="D28" s="1007"/>
      <c r="E28" s="1007"/>
      <c r="F28" s="1007"/>
      <c r="G28" s="1007"/>
      <c r="H28" s="1007"/>
      <c r="I28" s="1007"/>
      <c r="J28" s="1007"/>
      <c r="K28" s="1008"/>
      <c r="L28" s="1043"/>
      <c r="M28" s="1044"/>
      <c r="N28" s="1044"/>
      <c r="O28" s="1044"/>
      <c r="P28" s="1044"/>
      <c r="Q28" s="1044"/>
      <c r="R28" s="1044"/>
      <c r="S28" s="1044"/>
      <c r="T28" s="1044"/>
      <c r="U28" s="1044"/>
      <c r="V28" s="1044"/>
      <c r="W28" s="1044"/>
      <c r="X28" s="1044"/>
      <c r="Y28" s="1045"/>
      <c r="Z28" s="1051"/>
      <c r="AA28" s="1051"/>
      <c r="AB28" s="1051"/>
      <c r="AC28" s="1051"/>
      <c r="AD28" s="1051"/>
      <c r="AE28" s="1051"/>
      <c r="AF28" s="1051"/>
      <c r="AG28" s="1051"/>
      <c r="AH28" s="1051"/>
      <c r="AI28" s="1051"/>
      <c r="AJ28" s="1051"/>
      <c r="AK28" s="1052"/>
    </row>
    <row r="29" spans="2:37" ht="30.75" customHeight="1" x14ac:dyDescent="0.4">
      <c r="B29" s="185"/>
      <c r="C29" s="1035"/>
      <c r="D29" s="1007"/>
      <c r="E29" s="1007"/>
      <c r="F29" s="1007"/>
      <c r="G29" s="1007"/>
      <c r="H29" s="1007"/>
      <c r="I29" s="1007"/>
      <c r="J29" s="1007"/>
      <c r="K29" s="1008"/>
      <c r="L29" s="1043"/>
      <c r="M29" s="1044"/>
      <c r="N29" s="1044"/>
      <c r="O29" s="1044"/>
      <c r="P29" s="1044"/>
      <c r="Q29" s="1044"/>
      <c r="R29" s="1044"/>
      <c r="S29" s="1044"/>
      <c r="T29" s="1044"/>
      <c r="U29" s="1044"/>
      <c r="V29" s="1044"/>
      <c r="W29" s="1044"/>
      <c r="X29" s="1044"/>
      <c r="Y29" s="1045"/>
      <c r="Z29" s="1051"/>
      <c r="AA29" s="1051"/>
      <c r="AB29" s="1051"/>
      <c r="AC29" s="1051"/>
      <c r="AD29" s="1051"/>
      <c r="AE29" s="1051"/>
      <c r="AF29" s="1051"/>
      <c r="AG29" s="1051"/>
      <c r="AH29" s="1051"/>
      <c r="AI29" s="1051"/>
      <c r="AJ29" s="1051"/>
      <c r="AK29" s="1052"/>
    </row>
    <row r="30" spans="2:37" ht="30.75" customHeight="1" x14ac:dyDescent="0.4">
      <c r="B30" s="185"/>
      <c r="C30" s="1035"/>
      <c r="D30" s="1007"/>
      <c r="E30" s="1007"/>
      <c r="F30" s="1007"/>
      <c r="G30" s="1007"/>
      <c r="H30" s="1007"/>
      <c r="I30" s="1007"/>
      <c r="J30" s="1007"/>
      <c r="K30" s="1008"/>
      <c r="L30" s="1043"/>
      <c r="M30" s="1044"/>
      <c r="N30" s="1044"/>
      <c r="O30" s="1044"/>
      <c r="P30" s="1044"/>
      <c r="Q30" s="1044"/>
      <c r="R30" s="1044"/>
      <c r="S30" s="1044"/>
      <c r="T30" s="1044"/>
      <c r="U30" s="1044"/>
      <c r="V30" s="1044"/>
      <c r="W30" s="1044"/>
      <c r="X30" s="1044"/>
      <c r="Y30" s="1045"/>
      <c r="Z30" s="1051"/>
      <c r="AA30" s="1051"/>
      <c r="AB30" s="1051"/>
      <c r="AC30" s="1051"/>
      <c r="AD30" s="1051"/>
      <c r="AE30" s="1051"/>
      <c r="AF30" s="1051"/>
      <c r="AG30" s="1051"/>
      <c r="AH30" s="1051"/>
      <c r="AI30" s="1051"/>
      <c r="AJ30" s="1051"/>
      <c r="AK30" s="1052"/>
    </row>
    <row r="31" spans="2:37" ht="30.75" customHeight="1" thickBot="1" x14ac:dyDescent="0.45">
      <c r="B31" s="189"/>
      <c r="C31" s="1036"/>
      <c r="D31" s="1038"/>
      <c r="E31" s="1038"/>
      <c r="F31" s="1038"/>
      <c r="G31" s="1038"/>
      <c r="H31" s="1038"/>
      <c r="I31" s="1038"/>
      <c r="J31" s="1038"/>
      <c r="K31" s="1039"/>
      <c r="L31" s="1046"/>
      <c r="M31" s="1047"/>
      <c r="N31" s="1047"/>
      <c r="O31" s="1047"/>
      <c r="P31" s="1047"/>
      <c r="Q31" s="1047"/>
      <c r="R31" s="1047"/>
      <c r="S31" s="1047"/>
      <c r="T31" s="1047"/>
      <c r="U31" s="1047"/>
      <c r="V31" s="1047"/>
      <c r="W31" s="1047"/>
      <c r="X31" s="1047"/>
      <c r="Y31" s="1048"/>
      <c r="Z31" s="1053"/>
      <c r="AA31" s="1053"/>
      <c r="AB31" s="1053"/>
      <c r="AC31" s="1053"/>
      <c r="AD31" s="1053"/>
      <c r="AE31" s="1053"/>
      <c r="AF31" s="1053"/>
      <c r="AG31" s="1053"/>
      <c r="AH31" s="1053"/>
      <c r="AI31" s="1053"/>
      <c r="AJ31" s="1053"/>
      <c r="AK31" s="1054"/>
    </row>
    <row r="32" spans="2:37" s="151" customFormat="1" ht="12" customHeight="1" x14ac:dyDescent="0.4">
      <c r="B32" s="150" t="s">
        <v>362</v>
      </c>
      <c r="C32" s="707" t="s">
        <v>363</v>
      </c>
      <c r="D32" s="707"/>
      <c r="E32" s="707"/>
      <c r="F32" s="707"/>
      <c r="G32" s="707"/>
      <c r="H32" s="707"/>
      <c r="I32" s="707"/>
      <c r="J32" s="707"/>
      <c r="K32" s="707"/>
      <c r="L32" s="707"/>
      <c r="M32" s="707"/>
      <c r="N32" s="707"/>
      <c r="O32" s="707"/>
      <c r="P32" s="707"/>
      <c r="Q32" s="707"/>
      <c r="R32" s="707"/>
      <c r="S32" s="707"/>
      <c r="T32" s="707"/>
      <c r="U32" s="707"/>
      <c r="V32" s="707"/>
      <c r="W32" s="707"/>
      <c r="X32" s="707"/>
      <c r="Y32" s="707"/>
      <c r="Z32" s="707"/>
      <c r="AA32" s="707"/>
      <c r="AB32" s="707"/>
      <c r="AC32" s="707"/>
      <c r="AD32" s="707"/>
      <c r="AE32" s="707"/>
      <c r="AF32" s="707"/>
      <c r="AG32" s="707"/>
      <c r="AH32" s="707"/>
      <c r="AI32" s="707"/>
      <c r="AJ32" s="707"/>
      <c r="AK32" s="707"/>
    </row>
  </sheetData>
  <mergeCells count="51">
    <mergeCell ref="AS6:AU7"/>
    <mergeCell ref="D9:K9"/>
    <mergeCell ref="L9:Y9"/>
    <mergeCell ref="Z9:AK9"/>
    <mergeCell ref="Z11:AK11"/>
    <mergeCell ref="Z12:AK12"/>
    <mergeCell ref="B4:J4"/>
    <mergeCell ref="L4:P4"/>
    <mergeCell ref="Q4:AJ4"/>
    <mergeCell ref="L10:R10"/>
    <mergeCell ref="S10:U10"/>
    <mergeCell ref="W10:Y10"/>
    <mergeCell ref="E13:K13"/>
    <mergeCell ref="L13:Y13"/>
    <mergeCell ref="Z13:AK13"/>
    <mergeCell ref="D14:D16"/>
    <mergeCell ref="E14:K14"/>
    <mergeCell ref="Z14:AK14"/>
    <mergeCell ref="E15:K15"/>
    <mergeCell ref="L15:Y15"/>
    <mergeCell ref="Z15:AK15"/>
    <mergeCell ref="D10:D13"/>
    <mergeCell ref="E10:K10"/>
    <mergeCell ref="Z10:AK10"/>
    <mergeCell ref="E11:K11"/>
    <mergeCell ref="L11:Y11"/>
    <mergeCell ref="E12:K12"/>
    <mergeCell ref="L12:Y12"/>
    <mergeCell ref="E16:K16"/>
    <mergeCell ref="L16:Y16"/>
    <mergeCell ref="Z16:AK16"/>
    <mergeCell ref="D17:D19"/>
    <mergeCell ref="E17:K17"/>
    <mergeCell ref="Z17:AK17"/>
    <mergeCell ref="E18:K18"/>
    <mergeCell ref="L18:Y18"/>
    <mergeCell ref="Z18:AK18"/>
    <mergeCell ref="C32:AK32"/>
    <mergeCell ref="E19:K19"/>
    <mergeCell ref="L19:Y19"/>
    <mergeCell ref="Z19:AK19"/>
    <mergeCell ref="C20:C31"/>
    <mergeCell ref="D20:K31"/>
    <mergeCell ref="L20:Y31"/>
    <mergeCell ref="Z20:AK31"/>
    <mergeCell ref="L14:R14"/>
    <mergeCell ref="S14:U14"/>
    <mergeCell ref="W14:Y14"/>
    <mergeCell ref="L17:R17"/>
    <mergeCell ref="S17:U17"/>
    <mergeCell ref="W17:Y17"/>
  </mergeCells>
  <phoneticPr fontId="4"/>
  <conditionalFormatting sqref="L11:Y13 L10 S10 V10:W10 L15:Y16 L18:Y31">
    <cfRule type="expression" dxfId="165" priority="3">
      <formula>OR(#REF!="■",#REF!="■",#REF!="■",#REF!="■",#REF!="■",#REF!="■",#REF!="■",#REF!="■")</formula>
    </cfRule>
  </conditionalFormatting>
  <conditionalFormatting sqref="L14 S14 V14:W14">
    <cfRule type="expression" dxfId="164" priority="2">
      <formula>OR(#REF!="■",#REF!="■",#REF!="■",#REF!="■",#REF!="■",#REF!="■",#REF!="■",#REF!="■")</formula>
    </cfRule>
  </conditionalFormatting>
  <conditionalFormatting sqref="L17 S17 V17:W17">
    <cfRule type="expression" dxfId="163" priority="1">
      <formula>OR(#REF!="■",#REF!="■",#REF!="■",#REF!="■",#REF!="■",#REF!="■",#REF!="■",#REF!="■")</formula>
    </cfRule>
  </conditionalFormatting>
  <dataValidations count="2">
    <dataValidation imeMode="off" allowBlank="1" showInputMessage="1" showErrorMessage="1" sqref="L12:Y13 L16:Y16 L19:Y19" xr:uid="{00000000-0002-0000-0600-000000000000}"/>
    <dataValidation type="list" allowBlank="1" showInputMessage="1" showErrorMessage="1" sqref="L10:R10 L14:R14 L17:R17" xr:uid="{00000000-0002-0000-0600-000001000000}">
      <formula1>"　 ,月～金,祝日・土日"</formula1>
    </dataValidation>
  </dataValidations>
  <printOptions horizontalCentered="1"/>
  <pageMargins left="0" right="0" top="0" bottom="0" header="0.31496062992125984" footer="0.19685039370078741"/>
  <pageSetup paperSize="9" scale="68" fitToHeight="0" orientation="portrait" r:id="rId1"/>
  <headerFooter>
    <oddFooter>&amp;C&amp;"Meiryo UI,標準"&amp;9&amp;D_&amp;T　&amp;F　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tabColor theme="5" tint="0.39997558519241921"/>
    <pageSetUpPr fitToPage="1"/>
  </sheetPr>
  <dimension ref="B1:BY118"/>
  <sheetViews>
    <sheetView showGridLines="0" view="pageBreakPreview" zoomScale="70" zoomScaleNormal="100" zoomScaleSheetLayoutView="70" workbookViewId="0"/>
  </sheetViews>
  <sheetFormatPr defaultColWidth="3.625" defaultRowHeight="15.75" x14ac:dyDescent="0.4"/>
  <cols>
    <col min="1" max="39" width="3.625" style="3"/>
    <col min="40" max="47" width="3.625" style="3" customWidth="1"/>
    <col min="48" max="16384" width="3.625" style="3"/>
  </cols>
  <sheetData>
    <row r="1" spans="2:47" s="4" customFormat="1" ht="9.9499999999999993" customHeight="1" x14ac:dyDescent="0.4"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</row>
    <row r="2" spans="2:47" s="4" customFormat="1" ht="16.5" x14ac:dyDescent="0.4">
      <c r="B2" s="2" t="s">
        <v>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</row>
    <row r="3" spans="2:47" s="4" customFormat="1" ht="9.9499999999999993" customHeight="1" x14ac:dyDescent="0.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</row>
    <row r="4" spans="2:47" s="6" customFormat="1" ht="30.75" customHeight="1" x14ac:dyDescent="0.4">
      <c r="B4" s="257" t="s">
        <v>32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5"/>
      <c r="AM4" s="5"/>
      <c r="AN4" s="5"/>
      <c r="AO4" s="5"/>
      <c r="AP4" s="5"/>
      <c r="AQ4" s="5"/>
      <c r="AR4" s="5"/>
      <c r="AS4" s="5"/>
      <c r="AT4" s="5"/>
      <c r="AU4" s="5"/>
    </row>
    <row r="5" spans="2:47" s="6" customFormat="1" ht="9.9499999999999993" customHeight="1" x14ac:dyDescent="0.4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</row>
    <row r="6" spans="2:47" s="6" customFormat="1" ht="12" customHeight="1" x14ac:dyDescent="0.4">
      <c r="B6" s="2" t="s">
        <v>33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8"/>
      <c r="O6" s="9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 t="str">
        <f>'【選択必須】サービス個別①～⑦'!AK6</f>
        <v>2022/10/5　Ver2.9</v>
      </c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2:47" s="6" customFormat="1" ht="12" customHeight="1" x14ac:dyDescent="0.4">
      <c r="B7" s="2" t="s">
        <v>430</v>
      </c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5"/>
      <c r="AM7" s="5"/>
      <c r="AN7" s="5"/>
      <c r="AO7" s="5"/>
      <c r="AP7" s="5"/>
      <c r="AQ7" s="5"/>
      <c r="AR7" s="5"/>
      <c r="AS7" s="5"/>
      <c r="AT7" s="5"/>
      <c r="AU7" s="5"/>
    </row>
    <row r="8" spans="2:47" s="12" customFormat="1" ht="9.9499999999999993" customHeight="1" thickBot="1" x14ac:dyDescent="0.45">
      <c r="C8" s="13"/>
      <c r="D8" s="14"/>
      <c r="E8" s="14"/>
      <c r="F8" s="14"/>
      <c r="G8" s="14"/>
      <c r="H8" s="14"/>
      <c r="I8" s="14"/>
      <c r="J8" s="15"/>
      <c r="K8" s="13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9"/>
      <c r="AM8" s="9"/>
      <c r="AN8" s="9"/>
      <c r="AO8" s="9"/>
      <c r="AP8" s="9"/>
      <c r="AQ8" s="9"/>
      <c r="AR8" s="9"/>
      <c r="AS8" s="9"/>
      <c r="AT8" s="9"/>
      <c r="AU8" s="9"/>
    </row>
    <row r="9" spans="2:47" s="6" customFormat="1" ht="24.95" customHeight="1" thickBot="1" x14ac:dyDescent="0.45">
      <c r="B9" s="16" t="s">
        <v>34</v>
      </c>
      <c r="C9" s="258" t="s">
        <v>35</v>
      </c>
      <c r="D9" s="258"/>
      <c r="E9" s="259"/>
      <c r="F9" s="1098">
        <v>43831</v>
      </c>
      <c r="G9" s="1099"/>
      <c r="H9" s="1099"/>
      <c r="I9" s="1099"/>
      <c r="J9" s="1099"/>
      <c r="K9" s="1099"/>
      <c r="L9" s="1099"/>
      <c r="M9" s="1099"/>
      <c r="N9" s="1099"/>
      <c r="O9" s="1099"/>
      <c r="P9" s="1099"/>
      <c r="Q9" s="1099"/>
      <c r="R9" s="1100"/>
      <c r="S9" s="2"/>
      <c r="T9" s="3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5"/>
      <c r="AM9" s="5"/>
      <c r="AN9" s="5"/>
      <c r="AO9" s="5"/>
      <c r="AP9" s="5"/>
      <c r="AQ9" s="5"/>
      <c r="AR9" s="5"/>
      <c r="AS9" s="5"/>
      <c r="AT9" s="5"/>
      <c r="AU9" s="5"/>
    </row>
    <row r="10" spans="2:47" s="17" customFormat="1" ht="9.9499999999999993" customHeight="1" x14ac:dyDescent="0.4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</row>
    <row r="11" spans="2:47" s="6" customFormat="1" ht="24.95" customHeight="1" x14ac:dyDescent="0.4">
      <c r="B11" s="18" t="s">
        <v>36</v>
      </c>
      <c r="C11" s="263" t="s">
        <v>37</v>
      </c>
      <c r="D11" s="263"/>
      <c r="E11" s="264"/>
      <c r="F11" s="1101" t="s">
        <v>440</v>
      </c>
      <c r="G11" s="1102"/>
      <c r="H11" s="1102"/>
      <c r="I11" s="1102"/>
      <c r="J11" s="1102"/>
      <c r="K11" s="1102"/>
      <c r="L11" s="1102"/>
      <c r="M11" s="1102"/>
      <c r="N11" s="1102"/>
      <c r="O11" s="1102"/>
      <c r="P11" s="1102"/>
      <c r="Q11" s="1102"/>
      <c r="R11" s="1103"/>
      <c r="S11" s="7"/>
      <c r="T11" s="3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5"/>
      <c r="AM11" s="5"/>
      <c r="AN11" s="5"/>
      <c r="AO11" s="5"/>
      <c r="AP11" s="5"/>
      <c r="AQ11" s="5"/>
      <c r="AR11" s="5"/>
      <c r="AS11" s="5"/>
      <c r="AT11" s="5"/>
      <c r="AU11" s="5"/>
    </row>
    <row r="12" spans="2:47" s="17" customFormat="1" ht="9.9499999999999993" customHeight="1" thickBot="1" x14ac:dyDescent="0.45">
      <c r="B12" s="3"/>
      <c r="C12" s="19"/>
      <c r="D12" s="19"/>
      <c r="E12" s="19"/>
      <c r="F12" s="19"/>
      <c r="G12" s="19"/>
      <c r="H12" s="19"/>
      <c r="I12" s="19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3"/>
      <c r="AN12" s="3"/>
      <c r="AO12" s="3"/>
      <c r="AP12" s="3"/>
      <c r="AQ12" s="3"/>
      <c r="AR12" s="3"/>
      <c r="AS12" s="3"/>
      <c r="AT12" s="3"/>
      <c r="AU12" s="3"/>
    </row>
    <row r="13" spans="2:47" s="17" customFormat="1" ht="24.95" customHeight="1" thickBot="1" x14ac:dyDescent="0.45">
      <c r="B13" s="16" t="s">
        <v>38</v>
      </c>
      <c r="C13" s="258" t="s">
        <v>39</v>
      </c>
      <c r="D13" s="258"/>
      <c r="E13" s="259"/>
      <c r="F13" s="21"/>
      <c r="G13" s="248" t="s">
        <v>191</v>
      </c>
      <c r="H13" s="268" t="s">
        <v>41</v>
      </c>
      <c r="I13" s="268"/>
      <c r="J13" s="268"/>
      <c r="K13" s="22" t="s">
        <v>40</v>
      </c>
      <c r="L13" s="268" t="s">
        <v>42</v>
      </c>
      <c r="M13" s="268"/>
      <c r="N13" s="268"/>
      <c r="O13" s="22" t="s">
        <v>40</v>
      </c>
      <c r="P13" s="268" t="s">
        <v>43</v>
      </c>
      <c r="Q13" s="268"/>
      <c r="R13" s="269"/>
      <c r="S13" s="23"/>
      <c r="T13" s="2"/>
      <c r="U13" s="2"/>
      <c r="V13" s="2"/>
      <c r="W13" s="2"/>
      <c r="X13" s="2"/>
      <c r="Y13" s="2"/>
      <c r="Z13" s="2"/>
      <c r="AA13" s="24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3"/>
      <c r="AN13" s="3" t="s">
        <v>44</v>
      </c>
      <c r="AO13" s="3" t="str">
        <f>IF(AND($K$13="□",$O$13="□"),"■","")</f>
        <v>■</v>
      </c>
      <c r="AP13" s="3"/>
      <c r="AQ13" s="3" t="s">
        <v>44</v>
      </c>
      <c r="AR13" s="3" t="str">
        <f>IF(AND($G$13&lt;&gt;"■",COUNTIF($O$13:$O$13,"■")=0),"■","")</f>
        <v/>
      </c>
      <c r="AT13" s="3" t="s">
        <v>44</v>
      </c>
      <c r="AU13" s="3" t="str">
        <f>IF(COUNTIF($G$13:$K$13,"■")=0,"■","")</f>
        <v/>
      </c>
    </row>
    <row r="14" spans="2:47" s="17" customFormat="1" ht="9.9499999999999993" customHeight="1" thickBot="1" x14ac:dyDescent="0.45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T14" s="3"/>
      <c r="U14" s="3"/>
      <c r="V14" s="3"/>
      <c r="W14" s="3"/>
      <c r="X14" s="3"/>
      <c r="Y14" s="3"/>
      <c r="Z14" s="3"/>
      <c r="AA14" s="24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3"/>
      <c r="AN14" s="3"/>
      <c r="AO14" s="3"/>
      <c r="AP14" s="3"/>
      <c r="AQ14" s="3"/>
      <c r="AR14" s="3"/>
      <c r="AS14" s="3"/>
      <c r="AT14" s="3"/>
      <c r="AU14" s="3"/>
    </row>
    <row r="15" spans="2:47" s="6" customFormat="1" ht="24.95" customHeight="1" thickBot="1" x14ac:dyDescent="0.45">
      <c r="B15" s="16" t="s">
        <v>45</v>
      </c>
      <c r="C15" s="258" t="s">
        <v>46</v>
      </c>
      <c r="D15" s="258"/>
      <c r="E15" s="259"/>
      <c r="F15" s="270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2"/>
      <c r="T15" s="7"/>
      <c r="U15" s="7"/>
      <c r="V15" s="7"/>
      <c r="W15" s="7"/>
      <c r="X15" s="7"/>
      <c r="Y15" s="7"/>
      <c r="Z15" s="7"/>
      <c r="AA15" s="7"/>
      <c r="AB15" s="25"/>
      <c r="AC15" s="7"/>
      <c r="AD15" s="7"/>
      <c r="AE15" s="7"/>
      <c r="AF15" s="7"/>
      <c r="AG15" s="7"/>
      <c r="AH15" s="7"/>
      <c r="AI15" s="7"/>
      <c r="AJ15" s="7"/>
      <c r="AK15" s="7"/>
      <c r="AL15" s="5"/>
      <c r="AM15" s="5"/>
      <c r="AN15" s="26"/>
      <c r="AO15" s="5"/>
      <c r="AP15" s="5"/>
      <c r="AQ15" s="5"/>
      <c r="AR15" s="5"/>
      <c r="AS15" s="5"/>
      <c r="AT15" s="5"/>
      <c r="AU15" s="5"/>
    </row>
    <row r="16" spans="2:47" s="17" customFormat="1" ht="9.9499999999999993" customHeight="1" thickBot="1" x14ac:dyDescent="0.45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</row>
    <row r="17" spans="2:48" s="6" customFormat="1" ht="24.95" customHeight="1" thickBot="1" x14ac:dyDescent="0.45">
      <c r="B17" s="16" t="s">
        <v>47</v>
      </c>
      <c r="C17" s="258" t="s">
        <v>48</v>
      </c>
      <c r="D17" s="258"/>
      <c r="E17" s="259"/>
      <c r="F17" s="1086" t="s">
        <v>441</v>
      </c>
      <c r="G17" s="1087"/>
      <c r="H17" s="1087"/>
      <c r="I17" s="1087"/>
      <c r="J17" s="1087"/>
      <c r="K17" s="1087"/>
      <c r="L17" s="1087"/>
      <c r="M17" s="1087"/>
      <c r="N17" s="1087"/>
      <c r="O17" s="1087"/>
      <c r="P17" s="1087"/>
      <c r="Q17" s="1087"/>
      <c r="R17" s="1088"/>
      <c r="S17" s="2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5"/>
      <c r="AM17" s="5"/>
      <c r="AO17" s="26" t="s">
        <v>49</v>
      </c>
      <c r="AP17" s="5"/>
      <c r="AQ17" s="5"/>
      <c r="AR17" s="5"/>
      <c r="AS17" s="5"/>
      <c r="AT17" s="5"/>
      <c r="AU17" s="5"/>
    </row>
    <row r="18" spans="2:48" s="17" customFormat="1" ht="9.9499999999999993" customHeight="1" x14ac:dyDescent="0.4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</row>
    <row r="19" spans="2:48" s="17" customFormat="1" ht="9.9499999999999993" customHeight="1" thickBot="1" x14ac:dyDescent="0.45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</row>
    <row r="20" spans="2:48" s="17" customFormat="1" ht="18" customHeight="1" x14ac:dyDescent="0.4">
      <c r="B20" s="273" t="s">
        <v>50</v>
      </c>
      <c r="C20" s="276" t="s">
        <v>51</v>
      </c>
      <c r="D20" s="277"/>
      <c r="E20" s="278"/>
      <c r="F20" s="285" t="s">
        <v>52</v>
      </c>
      <c r="G20" s="286"/>
      <c r="H20" s="287"/>
      <c r="I20" s="28" t="s">
        <v>53</v>
      </c>
      <c r="J20" s="1089" t="s">
        <v>442</v>
      </c>
      <c r="K20" s="1089"/>
      <c r="L20" s="29" t="s">
        <v>54</v>
      </c>
      <c r="M20" s="1089" t="s">
        <v>443</v>
      </c>
      <c r="N20" s="1089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295"/>
      <c r="AH20" s="295"/>
      <c r="AI20" s="295"/>
      <c r="AJ20" s="295"/>
      <c r="AK20" s="296"/>
      <c r="AL20" s="3"/>
      <c r="AM20" s="3"/>
      <c r="AN20" s="3"/>
      <c r="AO20" s="3"/>
      <c r="AP20" s="3"/>
      <c r="AQ20" s="3"/>
      <c r="AR20" s="3"/>
      <c r="AS20" s="3"/>
      <c r="AT20" s="3"/>
      <c r="AU20" s="3"/>
    </row>
    <row r="21" spans="2:48" s="17" customFormat="1" ht="24.95" customHeight="1" x14ac:dyDescent="0.4">
      <c r="B21" s="274"/>
      <c r="C21" s="279"/>
      <c r="D21" s="280"/>
      <c r="E21" s="281"/>
      <c r="F21" s="288"/>
      <c r="G21" s="289"/>
      <c r="H21" s="290"/>
      <c r="I21" s="1090" t="s">
        <v>444</v>
      </c>
      <c r="J21" s="1091"/>
      <c r="K21" s="1091"/>
      <c r="L21" s="1091"/>
      <c r="M21" s="1091"/>
      <c r="N21" s="1091"/>
      <c r="O21" s="1091"/>
      <c r="P21" s="1091"/>
      <c r="Q21" s="1091"/>
      <c r="R21" s="1091"/>
      <c r="S21" s="1091"/>
      <c r="T21" s="1091"/>
      <c r="U21" s="1091"/>
      <c r="V21" s="1091"/>
      <c r="W21" s="1091"/>
      <c r="X21" s="1091"/>
      <c r="Y21" s="1091"/>
      <c r="Z21" s="1091"/>
      <c r="AA21" s="1091"/>
      <c r="AB21" s="1091"/>
      <c r="AC21" s="1091"/>
      <c r="AD21" s="1091"/>
      <c r="AE21" s="1091"/>
      <c r="AF21" s="1091"/>
      <c r="AG21" s="1091"/>
      <c r="AH21" s="1091"/>
      <c r="AI21" s="1091"/>
      <c r="AJ21" s="1091"/>
      <c r="AK21" s="1092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2:48" s="17" customFormat="1" ht="24.95" customHeight="1" x14ac:dyDescent="0.4">
      <c r="B22" s="274"/>
      <c r="C22" s="279"/>
      <c r="D22" s="280"/>
      <c r="E22" s="281"/>
      <c r="F22" s="291"/>
      <c r="G22" s="292"/>
      <c r="H22" s="293"/>
      <c r="I22" s="1093" t="s">
        <v>445</v>
      </c>
      <c r="J22" s="1094"/>
      <c r="K22" s="1094"/>
      <c r="L22" s="1094"/>
      <c r="M22" s="1094"/>
      <c r="N22" s="1094"/>
      <c r="O22" s="1094"/>
      <c r="P22" s="1094"/>
      <c r="Q22" s="1094"/>
      <c r="R22" s="1094"/>
      <c r="S22" s="1094"/>
      <c r="T22" s="1094"/>
      <c r="U22" s="1094"/>
      <c r="V22" s="1094"/>
      <c r="W22" s="1094"/>
      <c r="X22" s="1094"/>
      <c r="Y22" s="1094"/>
      <c r="Z22" s="1094"/>
      <c r="AA22" s="1094"/>
      <c r="AB22" s="1094"/>
      <c r="AC22" s="1094"/>
      <c r="AD22" s="1094"/>
      <c r="AE22" s="1094"/>
      <c r="AF22" s="1094"/>
      <c r="AG22" s="1094"/>
      <c r="AH22" s="1094"/>
      <c r="AI22" s="1094"/>
      <c r="AJ22" s="1094"/>
      <c r="AK22" s="1095"/>
      <c r="AL22" s="3"/>
      <c r="AM22" s="3"/>
      <c r="AN22" s="3"/>
      <c r="AO22" s="3"/>
      <c r="AP22" s="3"/>
      <c r="AQ22" s="3"/>
      <c r="AR22" s="3"/>
      <c r="AS22" s="3"/>
      <c r="AT22" s="3"/>
      <c r="AU22" s="3"/>
    </row>
    <row r="23" spans="2:48" s="17" customFormat="1" ht="15" customHeight="1" x14ac:dyDescent="0.4">
      <c r="B23" s="274"/>
      <c r="C23" s="279"/>
      <c r="D23" s="280"/>
      <c r="E23" s="281"/>
      <c r="F23" s="303" t="s">
        <v>55</v>
      </c>
      <c r="G23" s="303"/>
      <c r="H23" s="304"/>
      <c r="I23" s="1096" t="s">
        <v>446</v>
      </c>
      <c r="J23" s="1096"/>
      <c r="K23" s="1096"/>
      <c r="L23" s="1096"/>
      <c r="M23" s="1096"/>
      <c r="N23" s="1096"/>
      <c r="O23" s="1096"/>
      <c r="P23" s="1096"/>
      <c r="Q23" s="1096"/>
      <c r="R23" s="1096"/>
      <c r="S23" s="1096"/>
      <c r="T23" s="1096"/>
      <c r="U23" s="1096"/>
      <c r="V23" s="1096"/>
      <c r="W23" s="1096"/>
      <c r="X23" s="1096"/>
      <c r="Y23" s="1096"/>
      <c r="Z23" s="1096"/>
      <c r="AA23" s="1096"/>
      <c r="AB23" s="306" t="s">
        <v>56</v>
      </c>
      <c r="AC23" s="307"/>
      <c r="AD23" s="307"/>
      <c r="AE23" s="307"/>
      <c r="AF23" s="307"/>
      <c r="AG23" s="307"/>
      <c r="AH23" s="307"/>
      <c r="AI23" s="307"/>
      <c r="AJ23" s="307"/>
      <c r="AK23" s="308"/>
      <c r="AL23" s="3"/>
      <c r="AM23" s="3"/>
      <c r="AN23" s="3"/>
      <c r="AO23" s="3"/>
      <c r="AP23" s="3"/>
      <c r="AQ23" s="3"/>
      <c r="AR23" s="3"/>
      <c r="AS23" s="3"/>
      <c r="AT23" s="3"/>
      <c r="AU23" s="3"/>
    </row>
    <row r="24" spans="2:48" s="17" customFormat="1" ht="30" customHeight="1" x14ac:dyDescent="0.4">
      <c r="B24" s="274"/>
      <c r="C24" s="279"/>
      <c r="D24" s="280"/>
      <c r="E24" s="281"/>
      <c r="F24" s="292" t="s">
        <v>57</v>
      </c>
      <c r="G24" s="292"/>
      <c r="H24" s="293"/>
      <c r="I24" s="1094" t="s">
        <v>447</v>
      </c>
      <c r="J24" s="1094"/>
      <c r="K24" s="1094"/>
      <c r="L24" s="1094"/>
      <c r="M24" s="1094"/>
      <c r="N24" s="1094"/>
      <c r="O24" s="1094"/>
      <c r="P24" s="1094"/>
      <c r="Q24" s="1094"/>
      <c r="R24" s="1094"/>
      <c r="S24" s="1094"/>
      <c r="T24" s="1094"/>
      <c r="U24" s="1094"/>
      <c r="V24" s="1094"/>
      <c r="W24" s="1094"/>
      <c r="X24" s="1094"/>
      <c r="Y24" s="1094"/>
      <c r="Z24" s="1094"/>
      <c r="AA24" s="1094"/>
      <c r="AB24" s="309"/>
      <c r="AC24" s="310"/>
      <c r="AD24" s="310"/>
      <c r="AE24" s="310"/>
      <c r="AF24" s="310"/>
      <c r="AG24" s="310"/>
      <c r="AH24" s="310"/>
      <c r="AI24" s="310"/>
      <c r="AJ24" s="310"/>
      <c r="AK24" s="311"/>
      <c r="AL24" s="3"/>
      <c r="AM24" s="3"/>
      <c r="AN24" s="3"/>
      <c r="AO24" s="3"/>
      <c r="AP24" s="3"/>
      <c r="AQ24" s="3"/>
      <c r="AR24" s="3"/>
      <c r="AS24" s="3"/>
      <c r="AT24" s="3"/>
      <c r="AU24" s="3"/>
    </row>
    <row r="25" spans="2:48" s="4" customFormat="1" ht="15" customHeight="1" x14ac:dyDescent="0.4">
      <c r="B25" s="274"/>
      <c r="C25" s="279"/>
      <c r="D25" s="280"/>
      <c r="E25" s="281"/>
      <c r="F25" s="289" t="s">
        <v>55</v>
      </c>
      <c r="G25" s="289"/>
      <c r="H25" s="290"/>
      <c r="I25" s="1096" t="s">
        <v>448</v>
      </c>
      <c r="J25" s="1096"/>
      <c r="K25" s="1096"/>
      <c r="L25" s="1096"/>
      <c r="M25" s="1096"/>
      <c r="N25" s="1096"/>
      <c r="O25" s="1096"/>
      <c r="P25" s="1096"/>
      <c r="Q25" s="1096"/>
      <c r="R25" s="1096"/>
      <c r="S25" s="1096"/>
      <c r="T25" s="1096"/>
      <c r="U25" s="1096"/>
      <c r="V25" s="1096"/>
      <c r="W25" s="1096"/>
      <c r="X25" s="1096"/>
      <c r="Y25" s="1096"/>
      <c r="Z25" s="1096"/>
      <c r="AA25" s="1096"/>
      <c r="AB25" s="309"/>
      <c r="AC25" s="310"/>
      <c r="AD25" s="310"/>
      <c r="AE25" s="310"/>
      <c r="AF25" s="310"/>
      <c r="AG25" s="310"/>
      <c r="AH25" s="310"/>
      <c r="AI25" s="310"/>
      <c r="AJ25" s="310"/>
      <c r="AK25" s="311"/>
      <c r="AL25" s="3"/>
      <c r="AM25" s="3"/>
      <c r="AN25" s="3"/>
      <c r="AO25" s="3"/>
      <c r="AP25" s="3"/>
      <c r="AQ25" s="3"/>
      <c r="AR25" s="3"/>
      <c r="AS25" s="3"/>
      <c r="AT25" s="3"/>
      <c r="AU25" s="3"/>
    </row>
    <row r="26" spans="2:48" s="17" customFormat="1" ht="30" customHeight="1" x14ac:dyDescent="0.4">
      <c r="B26" s="274"/>
      <c r="C26" s="279"/>
      <c r="D26" s="280"/>
      <c r="E26" s="281"/>
      <c r="F26" s="292" t="s">
        <v>58</v>
      </c>
      <c r="G26" s="292"/>
      <c r="H26" s="293"/>
      <c r="I26" s="1097" t="s">
        <v>449</v>
      </c>
      <c r="J26" s="1097"/>
      <c r="K26" s="1097"/>
      <c r="L26" s="1097"/>
      <c r="M26" s="1097"/>
      <c r="N26" s="1097"/>
      <c r="O26" s="1097"/>
      <c r="P26" s="1097"/>
      <c r="Q26" s="1097"/>
      <c r="R26" s="1097"/>
      <c r="S26" s="1097"/>
      <c r="T26" s="1097"/>
      <c r="U26" s="1097"/>
      <c r="V26" s="1097"/>
      <c r="W26" s="1097"/>
      <c r="X26" s="1097"/>
      <c r="Y26" s="1097"/>
      <c r="Z26" s="1097"/>
      <c r="AA26" s="1097"/>
      <c r="AB26" s="312"/>
      <c r="AC26" s="313"/>
      <c r="AD26" s="313"/>
      <c r="AE26" s="313"/>
      <c r="AF26" s="313"/>
      <c r="AG26" s="313"/>
      <c r="AH26" s="313"/>
      <c r="AI26" s="313"/>
      <c r="AJ26" s="313"/>
      <c r="AK26" s="314"/>
      <c r="AL26" s="3"/>
      <c r="AM26" s="3"/>
      <c r="AN26" s="3"/>
      <c r="AO26" s="3"/>
      <c r="AP26" s="3"/>
      <c r="AQ26" s="3"/>
      <c r="AR26" s="3"/>
      <c r="AS26" s="3"/>
      <c r="AT26" s="3"/>
      <c r="AU26" s="3"/>
    </row>
    <row r="27" spans="2:48" s="17" customFormat="1" ht="24.95" customHeight="1" x14ac:dyDescent="0.4">
      <c r="B27" s="274"/>
      <c r="C27" s="279"/>
      <c r="D27" s="280"/>
      <c r="E27" s="281"/>
      <c r="F27" s="289" t="s">
        <v>59</v>
      </c>
      <c r="G27" s="289"/>
      <c r="H27" s="290"/>
      <c r="I27" s="1075" t="s">
        <v>450</v>
      </c>
      <c r="J27" s="1076"/>
      <c r="K27" s="1076"/>
      <c r="L27" s="1076"/>
      <c r="M27" s="1076"/>
      <c r="N27" s="1076"/>
      <c r="O27" s="1076"/>
      <c r="P27" s="1076"/>
      <c r="Q27" s="1076"/>
      <c r="R27" s="1076"/>
      <c r="S27" s="1076"/>
      <c r="T27" s="1076"/>
      <c r="U27" s="224" t="s">
        <v>431</v>
      </c>
      <c r="V27" s="318" t="s">
        <v>60</v>
      </c>
      <c r="W27" s="319"/>
      <c r="X27" s="320"/>
      <c r="Y27" s="1075" t="s">
        <v>451</v>
      </c>
      <c r="Z27" s="1076"/>
      <c r="AA27" s="1076"/>
      <c r="AB27" s="1076"/>
      <c r="AC27" s="1076"/>
      <c r="AD27" s="1076"/>
      <c r="AE27" s="1076"/>
      <c r="AF27" s="1076"/>
      <c r="AG27" s="1076"/>
      <c r="AH27" s="1076"/>
      <c r="AI27" s="1076"/>
      <c r="AJ27" s="1076"/>
      <c r="AK27" s="225" t="s">
        <v>431</v>
      </c>
      <c r="AL27" s="3"/>
      <c r="AM27" s="3"/>
      <c r="AN27" s="3"/>
      <c r="AO27" s="3"/>
      <c r="AP27" s="3"/>
      <c r="AQ27" s="3"/>
      <c r="AR27" s="3"/>
      <c r="AS27" s="3"/>
      <c r="AT27" s="3"/>
      <c r="AU27" s="3"/>
    </row>
    <row r="28" spans="2:48" s="17" customFormat="1" ht="24.95" customHeight="1" x14ac:dyDescent="0.4">
      <c r="B28" s="274"/>
      <c r="C28" s="279"/>
      <c r="D28" s="280"/>
      <c r="E28" s="281"/>
      <c r="F28" s="321" t="s">
        <v>61</v>
      </c>
      <c r="G28" s="321"/>
      <c r="H28" s="322"/>
      <c r="I28" s="1077" t="s">
        <v>452</v>
      </c>
      <c r="J28" s="1078"/>
      <c r="K28" s="1078"/>
      <c r="L28" s="1078"/>
      <c r="M28" s="1078"/>
      <c r="N28" s="1078"/>
      <c r="O28" s="1078"/>
      <c r="P28" s="1078"/>
      <c r="Q28" s="1078"/>
      <c r="R28" s="1078"/>
      <c r="S28" s="1078"/>
      <c r="T28" s="1078"/>
      <c r="U28" s="1079"/>
      <c r="V28" s="326" t="s">
        <v>62</v>
      </c>
      <c r="W28" s="327"/>
      <c r="X28" s="328"/>
      <c r="Y28" s="1080" t="s">
        <v>452</v>
      </c>
      <c r="Z28" s="1081"/>
      <c r="AA28" s="1081"/>
      <c r="AB28" s="1081"/>
      <c r="AC28" s="1081"/>
      <c r="AD28" s="1081"/>
      <c r="AE28" s="1081"/>
      <c r="AF28" s="1081"/>
      <c r="AG28" s="1081"/>
      <c r="AH28" s="1081"/>
      <c r="AI28" s="1081"/>
      <c r="AJ28" s="1081"/>
      <c r="AK28" s="226" t="s">
        <v>431</v>
      </c>
      <c r="AL28" s="3"/>
      <c r="AM28" s="3"/>
      <c r="AP28" s="3"/>
      <c r="AQ28" s="3"/>
      <c r="AR28" s="3"/>
      <c r="AS28" s="3"/>
      <c r="AT28" s="3"/>
      <c r="AU28" s="3"/>
      <c r="AV28" s="30" t="s">
        <v>63</v>
      </c>
    </row>
    <row r="29" spans="2:48" s="17" customFormat="1" ht="24.95" customHeight="1" x14ac:dyDescent="0.4">
      <c r="B29" s="274"/>
      <c r="C29" s="279"/>
      <c r="D29" s="280"/>
      <c r="E29" s="281"/>
      <c r="F29" s="329" t="s">
        <v>64</v>
      </c>
      <c r="G29" s="303"/>
      <c r="H29" s="304"/>
      <c r="I29" s="1082" t="s">
        <v>453</v>
      </c>
      <c r="J29" s="1083"/>
      <c r="K29" s="1083"/>
      <c r="L29" s="1083"/>
      <c r="M29" s="1083"/>
      <c r="N29" s="1083"/>
      <c r="O29" s="1083"/>
      <c r="P29" s="1083"/>
      <c r="Q29" s="1083"/>
      <c r="R29" s="1083"/>
      <c r="S29" s="1083"/>
      <c r="T29" s="1083"/>
      <c r="U29" s="1083"/>
      <c r="V29" s="221" t="s">
        <v>65</v>
      </c>
      <c r="W29" s="1083" t="s">
        <v>454</v>
      </c>
      <c r="X29" s="1084"/>
      <c r="Y29" s="1084"/>
      <c r="Z29" s="1084"/>
      <c r="AA29" s="1084"/>
      <c r="AB29" s="1084"/>
      <c r="AC29" s="1084"/>
      <c r="AD29" s="1084"/>
      <c r="AE29" s="1084"/>
      <c r="AF29" s="1084"/>
      <c r="AG29" s="1084"/>
      <c r="AH29" s="1084"/>
      <c r="AI29" s="1084"/>
      <c r="AJ29" s="1084"/>
      <c r="AK29" s="1085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1" t="str">
        <f>I29&amp;V29&amp;W29</f>
        <v>system-taro@aaaaa.co.jp</v>
      </c>
    </row>
    <row r="30" spans="2:48" s="17" customFormat="1" ht="15" customHeight="1" x14ac:dyDescent="0.4">
      <c r="B30" s="274"/>
      <c r="C30" s="279"/>
      <c r="D30" s="280"/>
      <c r="E30" s="281"/>
      <c r="F30" s="330"/>
      <c r="G30" s="331"/>
      <c r="H30" s="332"/>
      <c r="I30" s="337" t="str">
        <f>IF(I29="","",I29&amp;V29&amp;W29)</f>
        <v>system-taro@aaaaa.co.jp</v>
      </c>
      <c r="J30" s="338"/>
      <c r="K30" s="338"/>
      <c r="L30" s="338"/>
      <c r="M30" s="338"/>
      <c r="N30" s="338"/>
      <c r="O30" s="338"/>
      <c r="P30" s="338"/>
      <c r="Q30" s="338"/>
      <c r="R30" s="338"/>
      <c r="S30" s="338"/>
      <c r="T30" s="338"/>
      <c r="U30" s="338"/>
      <c r="V30" s="338"/>
      <c r="W30" s="338"/>
      <c r="X30" s="338"/>
      <c r="Y30" s="338"/>
      <c r="Z30" s="338"/>
      <c r="AA30" s="338"/>
      <c r="AB30" s="338"/>
      <c r="AC30" s="338"/>
      <c r="AD30" s="338"/>
      <c r="AE30" s="338"/>
      <c r="AF30" s="338"/>
      <c r="AG30" s="338"/>
      <c r="AH30" s="338"/>
      <c r="AI30" s="338"/>
      <c r="AJ30" s="338"/>
      <c r="AK30" s="339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1"/>
    </row>
    <row r="31" spans="2:48" s="17" customFormat="1" ht="30" customHeight="1" thickBot="1" x14ac:dyDescent="0.45">
      <c r="B31" s="275"/>
      <c r="C31" s="282"/>
      <c r="D31" s="283"/>
      <c r="E31" s="284"/>
      <c r="F31" s="340" t="s">
        <v>66</v>
      </c>
      <c r="G31" s="341"/>
      <c r="H31" s="342"/>
      <c r="I31" s="343" t="s">
        <v>67</v>
      </c>
      <c r="J31" s="344"/>
      <c r="K31" s="345" t="s">
        <v>404</v>
      </c>
      <c r="L31" s="345"/>
      <c r="M31" s="345"/>
      <c r="N31" s="345"/>
      <c r="O31" s="345"/>
      <c r="P31" s="345"/>
      <c r="Q31" s="345"/>
      <c r="R31" s="345"/>
      <c r="S31" s="345"/>
      <c r="T31" s="345"/>
      <c r="U31" s="345"/>
      <c r="V31" s="32" t="s">
        <v>40</v>
      </c>
      <c r="W31" s="346" t="s">
        <v>68</v>
      </c>
      <c r="X31" s="346"/>
      <c r="Y31" s="346"/>
      <c r="Z31" s="32" t="s">
        <v>40</v>
      </c>
      <c r="AA31" s="346" t="s">
        <v>69</v>
      </c>
      <c r="AB31" s="346"/>
      <c r="AC31" s="346"/>
      <c r="AD31" s="33"/>
      <c r="AE31" s="216"/>
      <c r="AF31" s="216"/>
      <c r="AG31" s="216"/>
      <c r="AH31" s="216"/>
      <c r="AI31" s="216"/>
      <c r="AJ31" s="216"/>
      <c r="AK31" s="34"/>
      <c r="AL31" s="3"/>
      <c r="AM31" s="3"/>
      <c r="AN31" s="3" t="s">
        <v>44</v>
      </c>
      <c r="AO31" s="3" t="str">
        <f>IF($Z$31="□","■","")</f>
        <v>■</v>
      </c>
      <c r="AP31" s="3"/>
      <c r="AQ31" s="3" t="s">
        <v>44</v>
      </c>
      <c r="AR31" s="3" t="str">
        <f>IF($V$31="□","■","")</f>
        <v>■</v>
      </c>
      <c r="AS31" s="35"/>
      <c r="AT31" s="3"/>
      <c r="AU31" s="3"/>
    </row>
    <row r="32" spans="2:48" ht="15" customHeight="1" x14ac:dyDescent="0.4"/>
    <row r="33" spans="2:47" ht="15" customHeight="1" x14ac:dyDescent="0.4">
      <c r="AE33" s="227"/>
      <c r="AF33" s="227"/>
      <c r="AG33" s="227"/>
      <c r="AH33" s="227"/>
      <c r="AI33" s="227"/>
      <c r="AJ33" s="228" t="s">
        <v>432</v>
      </c>
      <c r="AK33" s="227"/>
    </row>
    <row r="34" spans="2:47" ht="15" customHeight="1" x14ac:dyDescent="0.4"/>
    <row r="35" spans="2:47" s="17" customFormat="1" ht="15" customHeight="1" x14ac:dyDescent="0.4">
      <c r="B35" s="3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</row>
    <row r="36" spans="2:47" ht="15" customHeight="1" x14ac:dyDescent="0.4"/>
    <row r="37" spans="2:47" ht="15" customHeight="1" x14ac:dyDescent="0.4"/>
    <row r="38" spans="2:47" ht="15" customHeight="1" x14ac:dyDescent="0.4"/>
    <row r="39" spans="2:47" s="17" customFormat="1" ht="15" customHeight="1" x14ac:dyDescent="0.4">
      <c r="B39" s="38" t="s">
        <v>70</v>
      </c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"/>
      <c r="AM39" s="3"/>
      <c r="AN39" s="3"/>
      <c r="AO39" s="3"/>
      <c r="AP39" s="3"/>
      <c r="AQ39" s="3"/>
      <c r="AR39" s="3"/>
      <c r="AS39" s="3"/>
      <c r="AT39" s="3"/>
      <c r="AU39" s="3"/>
    </row>
    <row r="40" spans="2:47" s="17" customFormat="1" ht="15" customHeight="1" x14ac:dyDescent="0.4">
      <c r="B40" s="358" t="s">
        <v>71</v>
      </c>
      <c r="C40" s="359"/>
      <c r="D40" s="359"/>
      <c r="E40" s="359"/>
      <c r="F40" s="359"/>
      <c r="G40" s="359"/>
      <c r="H40" s="359"/>
      <c r="I40" s="359"/>
      <c r="J40" s="360"/>
      <c r="K40" s="358" t="s">
        <v>72</v>
      </c>
      <c r="L40" s="359"/>
      <c r="M40" s="359"/>
      <c r="N40" s="359"/>
      <c r="O40" s="359"/>
      <c r="P40" s="359"/>
      <c r="Q40" s="359"/>
      <c r="R40" s="359"/>
      <c r="S40" s="359"/>
      <c r="T40" s="359"/>
      <c r="U40" s="359"/>
      <c r="V40" s="359"/>
      <c r="W40" s="359"/>
      <c r="X40" s="359"/>
      <c r="Y40" s="360"/>
      <c r="Z40" s="359" t="s">
        <v>73</v>
      </c>
      <c r="AA40" s="359"/>
      <c r="AB40" s="359"/>
      <c r="AC40" s="359"/>
      <c r="AD40" s="359"/>
      <c r="AE40" s="359"/>
      <c r="AF40" s="359"/>
      <c r="AG40" s="359"/>
      <c r="AH40" s="359"/>
      <c r="AI40" s="359"/>
      <c r="AJ40" s="359"/>
      <c r="AK40" s="360"/>
      <c r="AL40" s="3"/>
      <c r="AM40" s="3"/>
      <c r="AN40" s="3"/>
      <c r="AO40" s="3"/>
      <c r="AP40" s="3"/>
      <c r="AQ40" s="3"/>
      <c r="AR40" s="3"/>
      <c r="AS40" s="3"/>
      <c r="AT40" s="3"/>
      <c r="AU40" s="3"/>
    </row>
    <row r="41" spans="2:47" s="17" customFormat="1" ht="35.1" customHeight="1" x14ac:dyDescent="0.4">
      <c r="B41" s="347" t="s">
        <v>74</v>
      </c>
      <c r="C41" s="348"/>
      <c r="D41" s="349"/>
      <c r="E41" s="350"/>
      <c r="F41" s="350"/>
      <c r="G41" s="350"/>
      <c r="H41" s="350"/>
      <c r="I41" s="350"/>
      <c r="J41" s="351"/>
      <c r="K41" s="352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4"/>
      <c r="Z41" s="355"/>
      <c r="AA41" s="356"/>
      <c r="AB41" s="356"/>
      <c r="AC41" s="356"/>
      <c r="AD41" s="356"/>
      <c r="AE41" s="356"/>
      <c r="AF41" s="356"/>
      <c r="AG41" s="356"/>
      <c r="AH41" s="356"/>
      <c r="AI41" s="356"/>
      <c r="AJ41" s="356"/>
      <c r="AK41" s="357"/>
      <c r="AL41" s="3"/>
      <c r="AM41" s="3"/>
      <c r="AN41" s="3"/>
      <c r="AO41" s="3"/>
      <c r="AP41" s="3"/>
      <c r="AQ41" s="3"/>
      <c r="AR41" s="3"/>
      <c r="AS41" s="3"/>
      <c r="AT41" s="3"/>
      <c r="AU41" s="3"/>
    </row>
    <row r="42" spans="2:47" s="17" customFormat="1" ht="35.1" customHeight="1" x14ac:dyDescent="0.4">
      <c r="B42" s="347" t="s">
        <v>75</v>
      </c>
      <c r="C42" s="348"/>
      <c r="D42" s="349"/>
      <c r="E42" s="350"/>
      <c r="F42" s="350"/>
      <c r="G42" s="350"/>
      <c r="H42" s="350"/>
      <c r="I42" s="350"/>
      <c r="J42" s="351"/>
      <c r="K42" s="352"/>
      <c r="L42" s="353"/>
      <c r="M42" s="353"/>
      <c r="N42" s="353"/>
      <c r="O42" s="353"/>
      <c r="P42" s="353"/>
      <c r="Q42" s="353"/>
      <c r="R42" s="353"/>
      <c r="S42" s="353"/>
      <c r="T42" s="353"/>
      <c r="U42" s="353"/>
      <c r="V42" s="353"/>
      <c r="W42" s="353"/>
      <c r="X42" s="353"/>
      <c r="Y42" s="354"/>
      <c r="Z42" s="355"/>
      <c r="AA42" s="356"/>
      <c r="AB42" s="356"/>
      <c r="AC42" s="356"/>
      <c r="AD42" s="356"/>
      <c r="AE42" s="356"/>
      <c r="AF42" s="356"/>
      <c r="AG42" s="356"/>
      <c r="AH42" s="356"/>
      <c r="AI42" s="356"/>
      <c r="AJ42" s="356"/>
      <c r="AK42" s="357"/>
      <c r="AL42" s="3"/>
      <c r="AM42" s="3"/>
      <c r="AN42" s="3"/>
      <c r="AO42" s="3"/>
      <c r="AP42" s="3"/>
      <c r="AQ42" s="3"/>
      <c r="AR42" s="3"/>
      <c r="AS42" s="3"/>
      <c r="AT42" s="3"/>
      <c r="AU42" s="3"/>
    </row>
    <row r="43" spans="2:47" s="17" customFormat="1" ht="9.9499999999999993" customHeight="1" x14ac:dyDescent="0.4">
      <c r="B43" s="40"/>
      <c r="C43" s="40"/>
      <c r="D43" s="219"/>
      <c r="E43" s="219"/>
      <c r="F43" s="219"/>
      <c r="G43" s="219"/>
      <c r="H43" s="219"/>
      <c r="I43" s="220"/>
      <c r="J43" s="220"/>
      <c r="K43" s="220"/>
      <c r="L43" s="220"/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41"/>
      <c r="AA43" s="42"/>
      <c r="AB43" s="42"/>
      <c r="AC43" s="42"/>
      <c r="AD43" s="43"/>
      <c r="AE43" s="42"/>
      <c r="AF43" s="42"/>
      <c r="AG43" s="43"/>
      <c r="AH43" s="42"/>
      <c r="AI43" s="42"/>
      <c r="AJ43" s="43"/>
      <c r="AK43" s="43"/>
      <c r="AL43" s="3"/>
      <c r="AM43" s="3"/>
      <c r="AN43" s="3"/>
      <c r="AO43" s="3"/>
      <c r="AP43" s="3"/>
      <c r="AQ43" s="3"/>
      <c r="AR43" s="3"/>
      <c r="AS43" s="3"/>
      <c r="AT43" s="3"/>
      <c r="AU43" s="3"/>
    </row>
    <row r="44" spans="2:47" s="17" customFormat="1" ht="15" customHeight="1" x14ac:dyDescent="0.4">
      <c r="B44" s="358" t="s">
        <v>76</v>
      </c>
      <c r="C44" s="359"/>
      <c r="D44" s="359"/>
      <c r="E44" s="359"/>
      <c r="F44" s="359"/>
      <c r="G44" s="359"/>
      <c r="H44" s="359"/>
      <c r="I44" s="359"/>
      <c r="J44" s="360"/>
      <c r="K44" s="358" t="s">
        <v>77</v>
      </c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59"/>
      <c r="AJ44" s="359"/>
      <c r="AK44" s="360"/>
      <c r="AL44" s="3"/>
      <c r="AM44" s="3"/>
      <c r="AN44" s="3"/>
      <c r="AO44" s="3"/>
      <c r="AP44" s="3"/>
      <c r="AQ44" s="3"/>
      <c r="AR44" s="3"/>
      <c r="AS44" s="3"/>
      <c r="AT44" s="3"/>
      <c r="AU44" s="3"/>
    </row>
    <row r="45" spans="2:47" s="17" customFormat="1" ht="18" customHeight="1" x14ac:dyDescent="0.4">
      <c r="B45" s="361"/>
      <c r="C45" s="362"/>
      <c r="D45" s="362"/>
      <c r="E45" s="362"/>
      <c r="F45" s="362"/>
      <c r="G45" s="362"/>
      <c r="H45" s="362"/>
      <c r="I45" s="362"/>
      <c r="J45" s="363"/>
      <c r="K45" s="370"/>
      <c r="L45" s="371"/>
      <c r="M45" s="371"/>
      <c r="N45" s="371"/>
      <c r="O45" s="371"/>
      <c r="P45" s="371"/>
      <c r="Q45" s="371"/>
      <c r="R45" s="371"/>
      <c r="S45" s="371"/>
      <c r="T45" s="371"/>
      <c r="U45" s="371"/>
      <c r="V45" s="371"/>
      <c r="W45" s="371"/>
      <c r="X45" s="371"/>
      <c r="Y45" s="371"/>
      <c r="Z45" s="371"/>
      <c r="AA45" s="371"/>
      <c r="AB45" s="371"/>
      <c r="AC45" s="371"/>
      <c r="AD45" s="371"/>
      <c r="AE45" s="371"/>
      <c r="AF45" s="371"/>
      <c r="AG45" s="371"/>
      <c r="AH45" s="371"/>
      <c r="AI45" s="371"/>
      <c r="AJ45" s="371"/>
      <c r="AK45" s="372"/>
      <c r="AL45" s="3"/>
      <c r="AM45" s="3"/>
      <c r="AN45" s="3"/>
      <c r="AO45" s="3"/>
      <c r="AP45" s="3"/>
      <c r="AQ45" s="3"/>
      <c r="AR45" s="3"/>
      <c r="AS45" s="3"/>
      <c r="AT45" s="3"/>
      <c r="AU45" s="3"/>
    </row>
    <row r="46" spans="2:47" s="17" customFormat="1" ht="18" customHeight="1" x14ac:dyDescent="0.4">
      <c r="B46" s="364"/>
      <c r="C46" s="365"/>
      <c r="D46" s="365"/>
      <c r="E46" s="365"/>
      <c r="F46" s="365"/>
      <c r="G46" s="365"/>
      <c r="H46" s="365"/>
      <c r="I46" s="365"/>
      <c r="J46" s="366"/>
      <c r="K46" s="373"/>
      <c r="L46" s="374"/>
      <c r="M46" s="374"/>
      <c r="N46" s="374"/>
      <c r="O46" s="374"/>
      <c r="P46" s="374"/>
      <c r="Q46" s="374"/>
      <c r="R46" s="374"/>
      <c r="S46" s="374"/>
      <c r="T46" s="374"/>
      <c r="U46" s="374"/>
      <c r="V46" s="374"/>
      <c r="W46" s="374"/>
      <c r="X46" s="374"/>
      <c r="Y46" s="374"/>
      <c r="Z46" s="374"/>
      <c r="AA46" s="374"/>
      <c r="AB46" s="374"/>
      <c r="AC46" s="374"/>
      <c r="AD46" s="374"/>
      <c r="AE46" s="374"/>
      <c r="AF46" s="374"/>
      <c r="AG46" s="374"/>
      <c r="AH46" s="374"/>
      <c r="AI46" s="374"/>
      <c r="AJ46" s="374"/>
      <c r="AK46" s="375"/>
      <c r="AL46" s="3"/>
      <c r="AM46" s="3"/>
      <c r="AN46" s="3"/>
      <c r="AO46" s="3"/>
      <c r="AP46" s="3"/>
      <c r="AQ46" s="3"/>
      <c r="AR46" s="3"/>
      <c r="AS46" s="3"/>
      <c r="AT46" s="3"/>
      <c r="AU46" s="3"/>
    </row>
    <row r="47" spans="2:47" s="17" customFormat="1" ht="18" customHeight="1" x14ac:dyDescent="0.4">
      <c r="B47" s="364"/>
      <c r="C47" s="365"/>
      <c r="D47" s="365"/>
      <c r="E47" s="365"/>
      <c r="F47" s="365"/>
      <c r="G47" s="365"/>
      <c r="H47" s="365"/>
      <c r="I47" s="365"/>
      <c r="J47" s="366"/>
      <c r="K47" s="373"/>
      <c r="L47" s="374"/>
      <c r="M47" s="374"/>
      <c r="N47" s="374"/>
      <c r="O47" s="374"/>
      <c r="P47" s="374"/>
      <c r="Q47" s="374"/>
      <c r="R47" s="374"/>
      <c r="S47" s="374"/>
      <c r="T47" s="374"/>
      <c r="U47" s="374"/>
      <c r="V47" s="374"/>
      <c r="W47" s="374"/>
      <c r="X47" s="374"/>
      <c r="Y47" s="374"/>
      <c r="Z47" s="374"/>
      <c r="AA47" s="374"/>
      <c r="AB47" s="374"/>
      <c r="AC47" s="374"/>
      <c r="AD47" s="374"/>
      <c r="AE47" s="374"/>
      <c r="AF47" s="374"/>
      <c r="AG47" s="374"/>
      <c r="AH47" s="374"/>
      <c r="AI47" s="374"/>
      <c r="AJ47" s="374"/>
      <c r="AK47" s="375"/>
      <c r="AL47" s="3"/>
      <c r="AM47" s="3"/>
      <c r="AN47" s="3"/>
      <c r="AO47" s="3"/>
      <c r="AP47" s="3"/>
      <c r="AQ47" s="3"/>
      <c r="AR47" s="3"/>
      <c r="AS47" s="3"/>
      <c r="AT47" s="3"/>
      <c r="AU47" s="3"/>
    </row>
    <row r="48" spans="2:47" s="17" customFormat="1" ht="18" customHeight="1" x14ac:dyDescent="0.4">
      <c r="B48" s="364"/>
      <c r="C48" s="365"/>
      <c r="D48" s="365"/>
      <c r="E48" s="365"/>
      <c r="F48" s="365"/>
      <c r="G48" s="365"/>
      <c r="H48" s="365"/>
      <c r="I48" s="365"/>
      <c r="J48" s="366"/>
      <c r="K48" s="373"/>
      <c r="L48" s="374"/>
      <c r="M48" s="374"/>
      <c r="N48" s="374"/>
      <c r="O48" s="374"/>
      <c r="P48" s="374"/>
      <c r="Q48" s="374"/>
      <c r="R48" s="374"/>
      <c r="S48" s="374"/>
      <c r="T48" s="374"/>
      <c r="U48" s="374"/>
      <c r="V48" s="374"/>
      <c r="W48" s="374"/>
      <c r="X48" s="374"/>
      <c r="Y48" s="374"/>
      <c r="Z48" s="374"/>
      <c r="AA48" s="374"/>
      <c r="AB48" s="374"/>
      <c r="AC48" s="374"/>
      <c r="AD48" s="374"/>
      <c r="AE48" s="374"/>
      <c r="AF48" s="374"/>
      <c r="AG48" s="374"/>
      <c r="AH48" s="374"/>
      <c r="AI48" s="374"/>
      <c r="AJ48" s="374"/>
      <c r="AK48" s="375"/>
      <c r="AL48" s="3"/>
      <c r="AM48" s="3"/>
      <c r="AN48" s="3"/>
      <c r="AO48" s="3"/>
      <c r="AP48" s="3"/>
      <c r="AQ48" s="3"/>
      <c r="AR48" s="3"/>
      <c r="AS48" s="3"/>
      <c r="AT48" s="3"/>
      <c r="AU48" s="3"/>
    </row>
    <row r="49" spans="2:47" s="17" customFormat="1" ht="18" customHeight="1" x14ac:dyDescent="0.4">
      <c r="B49" s="367"/>
      <c r="C49" s="368"/>
      <c r="D49" s="368"/>
      <c r="E49" s="368"/>
      <c r="F49" s="368"/>
      <c r="G49" s="368"/>
      <c r="H49" s="368"/>
      <c r="I49" s="368"/>
      <c r="J49" s="369"/>
      <c r="K49" s="376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7"/>
      <c r="AE49" s="377"/>
      <c r="AF49" s="377"/>
      <c r="AG49" s="377"/>
      <c r="AH49" s="377"/>
      <c r="AI49" s="377"/>
      <c r="AJ49" s="377"/>
      <c r="AK49" s="378"/>
      <c r="AL49" s="3"/>
      <c r="AM49" s="3"/>
      <c r="AN49" s="3"/>
      <c r="AO49" s="3"/>
      <c r="AP49" s="3"/>
      <c r="AQ49" s="3"/>
      <c r="AR49" s="3"/>
      <c r="AS49" s="3"/>
      <c r="AT49" s="3"/>
      <c r="AU49" s="3"/>
    </row>
    <row r="50" spans="2:47" s="17" customFormat="1" ht="9.9499999999999993" customHeight="1" x14ac:dyDescent="0.4"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3"/>
      <c r="AM50" s="3"/>
      <c r="AN50" s="3"/>
      <c r="AO50" s="3"/>
      <c r="AP50" s="3"/>
      <c r="AQ50" s="3"/>
      <c r="AR50" s="3"/>
      <c r="AS50" s="3"/>
      <c r="AT50" s="3"/>
      <c r="AU50" s="3"/>
    </row>
    <row r="51" spans="2:47" ht="15" customHeight="1" x14ac:dyDescent="0.4">
      <c r="B51" s="379" t="s">
        <v>78</v>
      </c>
      <c r="C51" s="380"/>
      <c r="D51" s="380"/>
      <c r="E51" s="380"/>
      <c r="F51" s="380"/>
      <c r="G51" s="380"/>
      <c r="H51" s="380"/>
      <c r="I51" s="380"/>
      <c r="J51" s="380"/>
      <c r="K51" s="380"/>
      <c r="L51" s="380"/>
      <c r="M51" s="380"/>
      <c r="N51" s="380"/>
      <c r="O51" s="380"/>
      <c r="P51" s="380"/>
      <c r="Q51" s="380"/>
      <c r="R51" s="380"/>
      <c r="S51" s="381"/>
      <c r="T51" s="382" t="s">
        <v>79</v>
      </c>
      <c r="U51" s="383"/>
      <c r="V51" s="383"/>
      <c r="W51" s="383"/>
      <c r="X51" s="383"/>
      <c r="Y51" s="383"/>
      <c r="Z51" s="383"/>
      <c r="AA51" s="383"/>
      <c r="AB51" s="384"/>
      <c r="AC51" s="382" t="s">
        <v>80</v>
      </c>
      <c r="AD51" s="383"/>
      <c r="AE51" s="383"/>
      <c r="AF51" s="383"/>
      <c r="AG51" s="383"/>
      <c r="AH51" s="383"/>
      <c r="AI51" s="383"/>
      <c r="AJ51" s="383"/>
      <c r="AK51" s="384"/>
    </row>
    <row r="52" spans="2:47" ht="15" customHeight="1" x14ac:dyDescent="0.4">
      <c r="B52" s="385" t="s">
        <v>81</v>
      </c>
      <c r="C52" s="386"/>
      <c r="D52" s="386"/>
      <c r="E52" s="386"/>
      <c r="F52" s="386"/>
      <c r="G52" s="387"/>
      <c r="H52" s="385" t="s">
        <v>82</v>
      </c>
      <c r="I52" s="386"/>
      <c r="J52" s="386"/>
      <c r="K52" s="386"/>
      <c r="L52" s="387"/>
      <c r="M52" s="385" t="s">
        <v>83</v>
      </c>
      <c r="N52" s="386"/>
      <c r="O52" s="386"/>
      <c r="P52" s="386"/>
      <c r="Q52" s="386"/>
      <c r="R52" s="386"/>
      <c r="S52" s="387"/>
      <c r="T52" s="388" t="s">
        <v>84</v>
      </c>
      <c r="U52" s="389"/>
      <c r="V52" s="389"/>
      <c r="W52" s="389"/>
      <c r="X52" s="389"/>
      <c r="Y52" s="389"/>
      <c r="Z52" s="389"/>
      <c r="AA52" s="389"/>
      <c r="AB52" s="390"/>
      <c r="AC52" s="388" t="s">
        <v>84</v>
      </c>
      <c r="AD52" s="389"/>
      <c r="AE52" s="389"/>
      <c r="AF52" s="389"/>
      <c r="AG52" s="389"/>
      <c r="AH52" s="389"/>
      <c r="AI52" s="389"/>
      <c r="AJ52" s="389"/>
      <c r="AK52" s="390"/>
    </row>
    <row r="53" spans="2:47" ht="15.95" customHeight="1" x14ac:dyDescent="0.4">
      <c r="B53" s="398" t="s">
        <v>40</v>
      </c>
      <c r="C53" s="400" t="s">
        <v>85</v>
      </c>
      <c r="D53" s="401"/>
      <c r="E53" s="401"/>
      <c r="F53" s="401"/>
      <c r="G53" s="402"/>
      <c r="H53" s="398" t="s">
        <v>40</v>
      </c>
      <c r="I53" s="400" t="s">
        <v>86</v>
      </c>
      <c r="J53" s="401"/>
      <c r="K53" s="401"/>
      <c r="L53" s="402"/>
      <c r="M53" s="403" t="s">
        <v>87</v>
      </c>
      <c r="N53" s="404"/>
      <c r="O53" s="404"/>
      <c r="P53" s="404"/>
      <c r="Q53" s="404"/>
      <c r="R53" s="404"/>
      <c r="S53" s="405"/>
      <c r="T53" s="411"/>
      <c r="U53" s="391"/>
      <c r="V53" s="391"/>
      <c r="W53" s="391"/>
      <c r="X53" s="391"/>
      <c r="Y53" s="391"/>
      <c r="Z53" s="391"/>
      <c r="AA53" s="391"/>
      <c r="AB53" s="392"/>
      <c r="AC53" s="413"/>
      <c r="AD53" s="414"/>
      <c r="AE53" s="414"/>
      <c r="AF53" s="414"/>
      <c r="AG53" s="415"/>
      <c r="AH53" s="391"/>
      <c r="AI53" s="391"/>
      <c r="AJ53" s="391"/>
      <c r="AK53" s="392"/>
      <c r="AN53" s="3" t="s">
        <v>40</v>
      </c>
      <c r="AO53" s="3" t="str">
        <f>IF(AND($B$55="□",$B$57="□"),"■","")</f>
        <v>■</v>
      </c>
      <c r="AP53" s="3" t="s">
        <v>40</v>
      </c>
      <c r="AQ53" s="3" t="str">
        <f>IF($H$55="□","■","")</f>
        <v>■</v>
      </c>
    </row>
    <row r="54" spans="2:47" ht="15.95" customHeight="1" x14ac:dyDescent="0.4">
      <c r="B54" s="399"/>
      <c r="C54" s="401"/>
      <c r="D54" s="401"/>
      <c r="E54" s="401"/>
      <c r="F54" s="401"/>
      <c r="G54" s="402"/>
      <c r="H54" s="399"/>
      <c r="I54" s="401"/>
      <c r="J54" s="401"/>
      <c r="K54" s="401"/>
      <c r="L54" s="402"/>
      <c r="M54" s="395"/>
      <c r="N54" s="396"/>
      <c r="O54" s="396"/>
      <c r="P54" s="396"/>
      <c r="Q54" s="396"/>
      <c r="R54" s="396"/>
      <c r="S54" s="397"/>
      <c r="T54" s="411"/>
      <c r="U54" s="391"/>
      <c r="V54" s="391"/>
      <c r="W54" s="391"/>
      <c r="X54" s="391"/>
      <c r="Y54" s="391"/>
      <c r="Z54" s="391"/>
      <c r="AA54" s="391"/>
      <c r="AB54" s="392"/>
      <c r="AC54" s="398"/>
      <c r="AD54" s="416"/>
      <c r="AE54" s="416"/>
      <c r="AF54" s="416"/>
      <c r="AG54" s="417"/>
      <c r="AH54" s="391"/>
      <c r="AI54" s="391"/>
      <c r="AJ54" s="391"/>
      <c r="AK54" s="392"/>
      <c r="AN54" s="3" t="s">
        <v>40</v>
      </c>
      <c r="AO54" s="3" t="str">
        <f>IF(AND($B$53="□",$B$57="□"),"■","")</f>
        <v>■</v>
      </c>
      <c r="AP54" s="3" t="s">
        <v>40</v>
      </c>
      <c r="AQ54" s="3" t="str">
        <f>IF($H$53="□","■","")</f>
        <v>■</v>
      </c>
    </row>
    <row r="55" spans="2:47" ht="15.95" customHeight="1" x14ac:dyDescent="0.4">
      <c r="B55" s="398" t="s">
        <v>40</v>
      </c>
      <c r="C55" s="400" t="s">
        <v>88</v>
      </c>
      <c r="D55" s="401"/>
      <c r="E55" s="401"/>
      <c r="F55" s="401"/>
      <c r="G55" s="402"/>
      <c r="H55" s="398" t="s">
        <v>40</v>
      </c>
      <c r="I55" s="400" t="s">
        <v>89</v>
      </c>
      <c r="J55" s="401"/>
      <c r="K55" s="401"/>
      <c r="L55" s="402"/>
      <c r="M55" s="396"/>
      <c r="N55" s="396"/>
      <c r="O55" s="396"/>
      <c r="P55" s="396"/>
      <c r="Q55" s="396"/>
      <c r="R55" s="396"/>
      <c r="S55" s="397"/>
      <c r="T55" s="411"/>
      <c r="U55" s="391"/>
      <c r="V55" s="391"/>
      <c r="W55" s="391"/>
      <c r="X55" s="391"/>
      <c r="Y55" s="391"/>
      <c r="Z55" s="391"/>
      <c r="AA55" s="391"/>
      <c r="AB55" s="392"/>
      <c r="AC55" s="398"/>
      <c r="AD55" s="416"/>
      <c r="AE55" s="416"/>
      <c r="AF55" s="416"/>
      <c r="AG55" s="417"/>
      <c r="AH55" s="391"/>
      <c r="AI55" s="391"/>
      <c r="AJ55" s="391"/>
      <c r="AK55" s="392"/>
      <c r="AN55" s="3" t="s">
        <v>40</v>
      </c>
      <c r="AO55" s="3" t="str">
        <f>IF(AND($B$53="□",$B$55="□"),"■","")</f>
        <v>■</v>
      </c>
    </row>
    <row r="56" spans="2:47" ht="15.95" customHeight="1" x14ac:dyDescent="0.4">
      <c r="B56" s="399"/>
      <c r="C56" s="401"/>
      <c r="D56" s="401"/>
      <c r="E56" s="401"/>
      <c r="F56" s="401"/>
      <c r="G56" s="402"/>
      <c r="H56" s="399"/>
      <c r="I56" s="401"/>
      <c r="J56" s="401"/>
      <c r="K56" s="401"/>
      <c r="L56" s="402"/>
      <c r="M56" s="403" t="s">
        <v>90</v>
      </c>
      <c r="N56" s="404"/>
      <c r="O56" s="404"/>
      <c r="P56" s="404"/>
      <c r="Q56" s="404"/>
      <c r="R56" s="404"/>
      <c r="S56" s="405"/>
      <c r="T56" s="411"/>
      <c r="U56" s="391"/>
      <c r="V56" s="391"/>
      <c r="W56" s="391"/>
      <c r="X56" s="391"/>
      <c r="Y56" s="391"/>
      <c r="Z56" s="391"/>
      <c r="AA56" s="391"/>
      <c r="AB56" s="392"/>
      <c r="AC56" s="398"/>
      <c r="AD56" s="416"/>
      <c r="AE56" s="416"/>
      <c r="AF56" s="416"/>
      <c r="AG56" s="417"/>
      <c r="AH56" s="391"/>
      <c r="AI56" s="391"/>
      <c r="AJ56" s="391"/>
      <c r="AK56" s="392"/>
    </row>
    <row r="57" spans="2:47" ht="15.95" customHeight="1" x14ac:dyDescent="0.4">
      <c r="B57" s="398" t="s">
        <v>40</v>
      </c>
      <c r="C57" s="400" t="s">
        <v>91</v>
      </c>
      <c r="D57" s="401"/>
      <c r="E57" s="401"/>
      <c r="F57" s="401"/>
      <c r="G57" s="402"/>
      <c r="H57" s="409"/>
      <c r="I57" s="421"/>
      <c r="J57" s="401"/>
      <c r="K57" s="401"/>
      <c r="L57" s="402"/>
      <c r="M57" s="395"/>
      <c r="N57" s="422"/>
      <c r="O57" s="422"/>
      <c r="P57" s="422"/>
      <c r="Q57" s="422"/>
      <c r="R57" s="422"/>
      <c r="S57" s="423"/>
      <c r="T57" s="411"/>
      <c r="U57" s="391"/>
      <c r="V57" s="391"/>
      <c r="W57" s="391"/>
      <c r="X57" s="391"/>
      <c r="Y57" s="391"/>
      <c r="Z57" s="391"/>
      <c r="AA57" s="391"/>
      <c r="AB57" s="392"/>
      <c r="AC57" s="398"/>
      <c r="AD57" s="416"/>
      <c r="AE57" s="416"/>
      <c r="AF57" s="416"/>
      <c r="AG57" s="417"/>
      <c r="AH57" s="391"/>
      <c r="AI57" s="391"/>
      <c r="AJ57" s="391"/>
      <c r="AK57" s="392"/>
    </row>
    <row r="58" spans="2:47" ht="15.95" customHeight="1" x14ac:dyDescent="0.4">
      <c r="B58" s="406"/>
      <c r="C58" s="407"/>
      <c r="D58" s="407"/>
      <c r="E58" s="407"/>
      <c r="F58" s="407"/>
      <c r="G58" s="408"/>
      <c r="H58" s="410"/>
      <c r="I58" s="407"/>
      <c r="J58" s="407"/>
      <c r="K58" s="407"/>
      <c r="L58" s="408"/>
      <c r="M58" s="424"/>
      <c r="N58" s="424"/>
      <c r="O58" s="424"/>
      <c r="P58" s="424"/>
      <c r="Q58" s="424"/>
      <c r="R58" s="424"/>
      <c r="S58" s="425"/>
      <c r="T58" s="412"/>
      <c r="U58" s="393"/>
      <c r="V58" s="393"/>
      <c r="W58" s="393"/>
      <c r="X58" s="393"/>
      <c r="Y58" s="393"/>
      <c r="Z58" s="393"/>
      <c r="AA58" s="393"/>
      <c r="AB58" s="394"/>
      <c r="AC58" s="418"/>
      <c r="AD58" s="419"/>
      <c r="AE58" s="419"/>
      <c r="AF58" s="419"/>
      <c r="AG58" s="420"/>
      <c r="AH58" s="393"/>
      <c r="AI58" s="393"/>
      <c r="AJ58" s="393"/>
      <c r="AK58" s="394"/>
    </row>
    <row r="59" spans="2:47" ht="15" customHeight="1" x14ac:dyDescent="0.4">
      <c r="B59" s="382" t="s">
        <v>92</v>
      </c>
      <c r="C59" s="383"/>
      <c r="D59" s="383"/>
      <c r="E59" s="383"/>
      <c r="F59" s="383"/>
      <c r="G59" s="383"/>
      <c r="H59" s="383"/>
      <c r="I59" s="383"/>
      <c r="J59" s="384"/>
      <c r="K59" s="382" t="s">
        <v>93</v>
      </c>
      <c r="L59" s="383"/>
      <c r="M59" s="383"/>
      <c r="N59" s="383"/>
      <c r="O59" s="383"/>
      <c r="P59" s="383"/>
      <c r="Q59" s="383"/>
      <c r="R59" s="383"/>
      <c r="S59" s="384"/>
      <c r="T59" s="382" t="s">
        <v>94</v>
      </c>
      <c r="U59" s="383"/>
      <c r="V59" s="383"/>
      <c r="W59" s="383"/>
      <c r="X59" s="383"/>
      <c r="Y59" s="383"/>
      <c r="Z59" s="383"/>
      <c r="AA59" s="383"/>
      <c r="AB59" s="384"/>
      <c r="AC59" s="382" t="s">
        <v>95</v>
      </c>
      <c r="AD59" s="383"/>
      <c r="AE59" s="383"/>
      <c r="AF59" s="383"/>
      <c r="AG59" s="383"/>
      <c r="AH59" s="383"/>
      <c r="AI59" s="383"/>
      <c r="AJ59" s="383"/>
      <c r="AK59" s="384"/>
    </row>
    <row r="60" spans="2:47" ht="15" customHeight="1" x14ac:dyDescent="0.4">
      <c r="B60" s="388" t="s">
        <v>84</v>
      </c>
      <c r="C60" s="389"/>
      <c r="D60" s="389"/>
      <c r="E60" s="389"/>
      <c r="F60" s="389"/>
      <c r="G60" s="389"/>
      <c r="H60" s="389"/>
      <c r="I60" s="389"/>
      <c r="J60" s="390"/>
      <c r="K60" s="388" t="s">
        <v>84</v>
      </c>
      <c r="L60" s="389"/>
      <c r="M60" s="389"/>
      <c r="N60" s="389"/>
      <c r="O60" s="389"/>
      <c r="P60" s="389"/>
      <c r="Q60" s="389"/>
      <c r="R60" s="389"/>
      <c r="S60" s="390"/>
      <c r="T60" s="388" t="s">
        <v>84</v>
      </c>
      <c r="U60" s="389"/>
      <c r="V60" s="389"/>
      <c r="W60" s="389"/>
      <c r="X60" s="389"/>
      <c r="Y60" s="389"/>
      <c r="Z60" s="389"/>
      <c r="AA60" s="389"/>
      <c r="AB60" s="390"/>
      <c r="AC60" s="388" t="s">
        <v>84</v>
      </c>
      <c r="AD60" s="389"/>
      <c r="AE60" s="389"/>
      <c r="AF60" s="389"/>
      <c r="AG60" s="389"/>
      <c r="AH60" s="389"/>
      <c r="AI60" s="389"/>
      <c r="AJ60" s="389"/>
      <c r="AK60" s="390"/>
    </row>
    <row r="61" spans="2:47" ht="15.95" customHeight="1" x14ac:dyDescent="0.4">
      <c r="B61" s="411"/>
      <c r="C61" s="391"/>
      <c r="D61" s="391"/>
      <c r="E61" s="391"/>
      <c r="F61" s="391"/>
      <c r="G61" s="391"/>
      <c r="H61" s="391"/>
      <c r="I61" s="391"/>
      <c r="J61" s="392"/>
      <c r="K61" s="411"/>
      <c r="L61" s="391"/>
      <c r="M61" s="391"/>
      <c r="N61" s="391"/>
      <c r="O61" s="391"/>
      <c r="P61" s="391"/>
      <c r="Q61" s="391"/>
      <c r="R61" s="391"/>
      <c r="S61" s="392"/>
      <c r="T61" s="411"/>
      <c r="U61" s="391"/>
      <c r="V61" s="391"/>
      <c r="W61" s="391"/>
      <c r="X61" s="391"/>
      <c r="Y61" s="391"/>
      <c r="Z61" s="391"/>
      <c r="AA61" s="391"/>
      <c r="AB61" s="392"/>
      <c r="AC61" s="426"/>
      <c r="AD61" s="427"/>
      <c r="AE61" s="427"/>
      <c r="AF61" s="427"/>
      <c r="AG61" s="427"/>
      <c r="AH61" s="427"/>
      <c r="AI61" s="427"/>
      <c r="AJ61" s="427"/>
      <c r="AK61" s="430"/>
    </row>
    <row r="62" spans="2:47" ht="15.95" customHeight="1" x14ac:dyDescent="0.4">
      <c r="B62" s="411"/>
      <c r="C62" s="391"/>
      <c r="D62" s="391"/>
      <c r="E62" s="391"/>
      <c r="F62" s="391"/>
      <c r="G62" s="391"/>
      <c r="H62" s="391"/>
      <c r="I62" s="391"/>
      <c r="J62" s="392"/>
      <c r="K62" s="411"/>
      <c r="L62" s="391"/>
      <c r="M62" s="391"/>
      <c r="N62" s="391"/>
      <c r="O62" s="391"/>
      <c r="P62" s="391"/>
      <c r="Q62" s="391"/>
      <c r="R62" s="391"/>
      <c r="S62" s="392"/>
      <c r="T62" s="411"/>
      <c r="U62" s="391"/>
      <c r="V62" s="391"/>
      <c r="W62" s="391"/>
      <c r="X62" s="391"/>
      <c r="Y62" s="391"/>
      <c r="Z62" s="391"/>
      <c r="AA62" s="391"/>
      <c r="AB62" s="392"/>
      <c r="AC62" s="426"/>
      <c r="AD62" s="427"/>
      <c r="AE62" s="427"/>
      <c r="AF62" s="427"/>
      <c r="AG62" s="427"/>
      <c r="AH62" s="427"/>
      <c r="AI62" s="427"/>
      <c r="AJ62" s="427"/>
      <c r="AK62" s="430"/>
    </row>
    <row r="63" spans="2:47" ht="15.95" customHeight="1" x14ac:dyDescent="0.4">
      <c r="B63" s="411"/>
      <c r="C63" s="391"/>
      <c r="D63" s="391"/>
      <c r="E63" s="391"/>
      <c r="F63" s="391"/>
      <c r="G63" s="391"/>
      <c r="H63" s="391"/>
      <c r="I63" s="391"/>
      <c r="J63" s="392"/>
      <c r="K63" s="411"/>
      <c r="L63" s="391"/>
      <c r="M63" s="391"/>
      <c r="N63" s="391"/>
      <c r="O63" s="391"/>
      <c r="P63" s="391"/>
      <c r="Q63" s="391"/>
      <c r="R63" s="391"/>
      <c r="S63" s="392"/>
      <c r="T63" s="411"/>
      <c r="U63" s="391"/>
      <c r="V63" s="391"/>
      <c r="W63" s="391"/>
      <c r="X63" s="391"/>
      <c r="Y63" s="391"/>
      <c r="Z63" s="391"/>
      <c r="AA63" s="391"/>
      <c r="AB63" s="392"/>
      <c r="AC63" s="426"/>
      <c r="AD63" s="427"/>
      <c r="AE63" s="427"/>
      <c r="AF63" s="427"/>
      <c r="AG63" s="427"/>
      <c r="AH63" s="427"/>
      <c r="AI63" s="427"/>
      <c r="AJ63" s="427"/>
      <c r="AK63" s="430"/>
    </row>
    <row r="64" spans="2:47" ht="15.95" customHeight="1" x14ac:dyDescent="0.4">
      <c r="B64" s="411"/>
      <c r="C64" s="391"/>
      <c r="D64" s="391"/>
      <c r="E64" s="391"/>
      <c r="F64" s="391"/>
      <c r="G64" s="391"/>
      <c r="H64" s="391"/>
      <c r="I64" s="391"/>
      <c r="J64" s="392"/>
      <c r="K64" s="411"/>
      <c r="L64" s="391"/>
      <c r="M64" s="391"/>
      <c r="N64" s="391"/>
      <c r="O64" s="391"/>
      <c r="P64" s="391"/>
      <c r="Q64" s="391"/>
      <c r="R64" s="391"/>
      <c r="S64" s="392"/>
      <c r="T64" s="411"/>
      <c r="U64" s="391"/>
      <c r="V64" s="391"/>
      <c r="W64" s="391"/>
      <c r="X64" s="391"/>
      <c r="Y64" s="391"/>
      <c r="Z64" s="391"/>
      <c r="AA64" s="391"/>
      <c r="AB64" s="392"/>
      <c r="AC64" s="426"/>
      <c r="AD64" s="427"/>
      <c r="AE64" s="427"/>
      <c r="AF64" s="427"/>
      <c r="AG64" s="427"/>
      <c r="AH64" s="427"/>
      <c r="AI64" s="427"/>
      <c r="AJ64" s="427"/>
      <c r="AK64" s="430"/>
    </row>
    <row r="65" spans="2:47" ht="15.95" customHeight="1" x14ac:dyDescent="0.4">
      <c r="B65" s="411"/>
      <c r="C65" s="391"/>
      <c r="D65" s="391"/>
      <c r="E65" s="391"/>
      <c r="F65" s="391"/>
      <c r="G65" s="391"/>
      <c r="H65" s="391"/>
      <c r="I65" s="391"/>
      <c r="J65" s="392"/>
      <c r="K65" s="411"/>
      <c r="L65" s="391"/>
      <c r="M65" s="391"/>
      <c r="N65" s="391"/>
      <c r="O65" s="391"/>
      <c r="P65" s="391"/>
      <c r="Q65" s="391"/>
      <c r="R65" s="391"/>
      <c r="S65" s="392"/>
      <c r="T65" s="411"/>
      <c r="U65" s="391"/>
      <c r="V65" s="391"/>
      <c r="W65" s="391"/>
      <c r="X65" s="391"/>
      <c r="Y65" s="391"/>
      <c r="Z65" s="391"/>
      <c r="AA65" s="391"/>
      <c r="AB65" s="392"/>
      <c r="AC65" s="426"/>
      <c r="AD65" s="427"/>
      <c r="AE65" s="427"/>
      <c r="AF65" s="427"/>
      <c r="AG65" s="427"/>
      <c r="AH65" s="427"/>
      <c r="AI65" s="427"/>
      <c r="AJ65" s="427"/>
      <c r="AK65" s="430"/>
    </row>
    <row r="66" spans="2:47" ht="15.95" customHeight="1" x14ac:dyDescent="0.4">
      <c r="B66" s="412"/>
      <c r="C66" s="393"/>
      <c r="D66" s="393"/>
      <c r="E66" s="393"/>
      <c r="F66" s="393"/>
      <c r="G66" s="393"/>
      <c r="H66" s="393"/>
      <c r="I66" s="393"/>
      <c r="J66" s="394"/>
      <c r="K66" s="412"/>
      <c r="L66" s="393"/>
      <c r="M66" s="393"/>
      <c r="N66" s="393"/>
      <c r="O66" s="393"/>
      <c r="P66" s="393"/>
      <c r="Q66" s="393"/>
      <c r="R66" s="393"/>
      <c r="S66" s="394"/>
      <c r="T66" s="412"/>
      <c r="U66" s="393"/>
      <c r="V66" s="393"/>
      <c r="W66" s="393"/>
      <c r="X66" s="393"/>
      <c r="Y66" s="393"/>
      <c r="Z66" s="393"/>
      <c r="AA66" s="393"/>
      <c r="AB66" s="394"/>
      <c r="AC66" s="428"/>
      <c r="AD66" s="429"/>
      <c r="AE66" s="429"/>
      <c r="AF66" s="429"/>
      <c r="AG66" s="429"/>
      <c r="AH66" s="429"/>
      <c r="AI66" s="429"/>
      <c r="AJ66" s="429"/>
      <c r="AK66" s="431"/>
    </row>
    <row r="67" spans="2:47" s="17" customFormat="1" ht="12" customHeight="1" x14ac:dyDescent="0.25">
      <c r="B67" s="37" t="s">
        <v>96</v>
      </c>
      <c r="C67" s="3"/>
      <c r="D67" s="3"/>
      <c r="E67" s="487" t="s">
        <v>97</v>
      </c>
      <c r="F67" s="487"/>
      <c r="G67" s="487"/>
      <c r="H67" s="487"/>
      <c r="I67" s="487"/>
      <c r="J67" s="487"/>
      <c r="K67" s="487"/>
      <c r="L67" s="487"/>
      <c r="M67" s="487"/>
      <c r="N67" s="487"/>
      <c r="O67" s="487"/>
      <c r="P67" s="487"/>
      <c r="Q67" s="487"/>
      <c r="R67" s="487"/>
      <c r="S67" s="487"/>
      <c r="T67" s="487"/>
      <c r="U67" s="487"/>
      <c r="V67" s="487"/>
      <c r="W67" s="487"/>
      <c r="X67" s="487"/>
      <c r="Y67" s="487"/>
      <c r="Z67" s="487"/>
      <c r="AA67" s="487"/>
      <c r="AB67" s="487"/>
      <c r="AC67" s="487"/>
      <c r="AD67" s="487"/>
      <c r="AE67" s="487"/>
      <c r="AF67" s="487"/>
      <c r="AG67" s="487"/>
      <c r="AH67" s="487"/>
      <c r="AI67" s="487"/>
      <c r="AJ67" s="487"/>
      <c r="AK67" s="487"/>
      <c r="AL67" s="45"/>
      <c r="AM67" s="3"/>
      <c r="AN67" s="3"/>
      <c r="AO67" s="3"/>
      <c r="AP67" s="3"/>
      <c r="AQ67" s="3"/>
      <c r="AR67" s="3"/>
      <c r="AS67" s="3"/>
      <c r="AT67" s="3"/>
      <c r="AU67" s="3"/>
    </row>
    <row r="69" spans="2:47" ht="30" customHeight="1" thickBot="1" x14ac:dyDescent="0.45"/>
    <row r="70" spans="2:47" s="17" customFormat="1" ht="27.75" customHeight="1" x14ac:dyDescent="0.4">
      <c r="B70" s="273" t="s">
        <v>98</v>
      </c>
      <c r="C70" s="277" t="s">
        <v>99</v>
      </c>
      <c r="D70" s="277"/>
      <c r="E70" s="278"/>
      <c r="F70" s="432" t="s">
        <v>66</v>
      </c>
      <c r="G70" s="432"/>
      <c r="H70" s="433"/>
      <c r="I70" s="434" t="s">
        <v>67</v>
      </c>
      <c r="J70" s="435"/>
      <c r="K70" s="436" t="s">
        <v>100</v>
      </c>
      <c r="L70" s="437"/>
      <c r="M70" s="437"/>
      <c r="N70" s="437"/>
      <c r="O70" s="437"/>
      <c r="P70" s="437"/>
      <c r="Q70" s="437"/>
      <c r="R70" s="437"/>
      <c r="S70" s="437"/>
      <c r="T70" s="437"/>
      <c r="U70" s="437"/>
      <c r="V70" s="437"/>
      <c r="W70" s="437"/>
      <c r="X70" s="437"/>
      <c r="Y70" s="437"/>
      <c r="Z70" s="437"/>
      <c r="AA70" s="437"/>
      <c r="AB70" s="437"/>
      <c r="AC70" s="437"/>
      <c r="AD70" s="437"/>
      <c r="AE70" s="437"/>
      <c r="AF70" s="437"/>
      <c r="AG70" s="437"/>
      <c r="AH70" s="437"/>
      <c r="AI70" s="437"/>
      <c r="AJ70" s="437"/>
      <c r="AK70" s="438"/>
      <c r="AL70" s="3"/>
      <c r="AM70" s="3"/>
      <c r="AN70" s="3"/>
      <c r="AP70" s="35"/>
      <c r="AQ70" s="3"/>
      <c r="AR70" s="3"/>
      <c r="AS70" s="3"/>
      <c r="AT70" s="3"/>
      <c r="AU70" s="3"/>
    </row>
    <row r="71" spans="2:47" s="17" customFormat="1" ht="18.95" customHeight="1" x14ac:dyDescent="0.4">
      <c r="B71" s="274"/>
      <c r="C71" s="280"/>
      <c r="D71" s="280"/>
      <c r="E71" s="281"/>
      <c r="F71" s="439" t="s">
        <v>101</v>
      </c>
      <c r="G71" s="442" t="s">
        <v>102</v>
      </c>
      <c r="H71" s="443"/>
      <c r="I71" s="448" t="s">
        <v>103</v>
      </c>
      <c r="J71" s="449"/>
      <c r="K71" s="249" t="s">
        <v>191</v>
      </c>
      <c r="L71" s="454" t="s">
        <v>104</v>
      </c>
      <c r="M71" s="454"/>
      <c r="N71" s="454"/>
      <c r="O71" s="454"/>
      <c r="P71" s="454"/>
      <c r="Q71" s="454"/>
      <c r="R71" s="212" t="s">
        <v>105</v>
      </c>
      <c r="S71" s="463" t="s">
        <v>106</v>
      </c>
      <c r="T71" s="463"/>
      <c r="U71" s="463"/>
      <c r="V71" s="463"/>
      <c r="W71" s="463"/>
      <c r="X71" s="463"/>
      <c r="Y71" s="463"/>
      <c r="Z71" s="463"/>
      <c r="AA71" s="463"/>
      <c r="AB71" s="463"/>
      <c r="AC71" s="463"/>
      <c r="AD71" s="463"/>
      <c r="AE71" s="463"/>
      <c r="AF71" s="463"/>
      <c r="AG71" s="463"/>
      <c r="AH71" s="463"/>
      <c r="AI71" s="463"/>
      <c r="AJ71" s="463"/>
      <c r="AK71" s="464"/>
      <c r="AL71" s="3"/>
      <c r="AM71" s="3"/>
      <c r="AN71" s="3" t="s">
        <v>44</v>
      </c>
      <c r="AO71" s="3" t="str">
        <f>IF(AND($K$73="□",$K$72="□"),"■","")</f>
        <v>■</v>
      </c>
      <c r="AP71" s="3"/>
      <c r="AQ71" s="3"/>
      <c r="AR71" s="3"/>
    </row>
    <row r="72" spans="2:47" s="17" customFormat="1" ht="18.95" customHeight="1" x14ac:dyDescent="0.4">
      <c r="B72" s="274"/>
      <c r="C72" s="280"/>
      <c r="D72" s="280"/>
      <c r="E72" s="281"/>
      <c r="F72" s="440"/>
      <c r="G72" s="444"/>
      <c r="H72" s="445"/>
      <c r="I72" s="450"/>
      <c r="J72" s="451"/>
      <c r="K72" s="47" t="s">
        <v>40</v>
      </c>
      <c r="L72" s="465" t="s">
        <v>107</v>
      </c>
      <c r="M72" s="465"/>
      <c r="N72" s="465"/>
      <c r="O72" s="465"/>
      <c r="P72" s="465"/>
      <c r="Q72" s="465"/>
      <c r="R72" s="48" t="s">
        <v>108</v>
      </c>
      <c r="S72" s="465" t="s">
        <v>109</v>
      </c>
      <c r="T72" s="465"/>
      <c r="U72" s="465"/>
      <c r="V72" s="465"/>
      <c r="W72" s="49" t="s">
        <v>110</v>
      </c>
      <c r="X72" s="466"/>
      <c r="Y72" s="466"/>
      <c r="Z72" s="466"/>
      <c r="AA72" s="466"/>
      <c r="AB72" s="466"/>
      <c r="AC72" s="466"/>
      <c r="AD72" s="466"/>
      <c r="AE72" s="50" t="s">
        <v>111</v>
      </c>
      <c r="AF72" s="51" t="s">
        <v>108</v>
      </c>
      <c r="AG72" s="467" t="s">
        <v>112</v>
      </c>
      <c r="AH72" s="467"/>
      <c r="AI72" s="467"/>
      <c r="AJ72" s="467"/>
      <c r="AK72" s="468"/>
      <c r="AL72" s="3"/>
      <c r="AN72" s="3" t="s">
        <v>44</v>
      </c>
      <c r="AO72" s="3" t="str">
        <f>IF(AND($K$73="□",$K$71="□"),"■","")</f>
        <v/>
      </c>
      <c r="AS72" s="3"/>
      <c r="AT72" s="3"/>
      <c r="AU72" s="3"/>
    </row>
    <row r="73" spans="2:47" s="17" customFormat="1" ht="18.95" customHeight="1" x14ac:dyDescent="0.4">
      <c r="B73" s="274"/>
      <c r="C73" s="280"/>
      <c r="D73" s="280"/>
      <c r="E73" s="281"/>
      <c r="F73" s="440"/>
      <c r="G73" s="444"/>
      <c r="H73" s="445"/>
      <c r="I73" s="450"/>
      <c r="J73" s="451"/>
      <c r="K73" s="47" t="s">
        <v>40</v>
      </c>
      <c r="L73" s="465" t="s">
        <v>113</v>
      </c>
      <c r="M73" s="465"/>
      <c r="N73" s="465"/>
      <c r="O73" s="465"/>
      <c r="P73" s="465"/>
      <c r="Q73" s="465"/>
      <c r="R73" s="48" t="s">
        <v>114</v>
      </c>
      <c r="S73" s="463" t="s">
        <v>115</v>
      </c>
      <c r="T73" s="463"/>
      <c r="U73" s="463"/>
      <c r="V73" s="463"/>
      <c r="W73" s="463"/>
      <c r="X73" s="463"/>
      <c r="Y73" s="463"/>
      <c r="Z73" s="463"/>
      <c r="AA73" s="463"/>
      <c r="AB73" s="463"/>
      <c r="AC73" s="463"/>
      <c r="AD73" s="463"/>
      <c r="AE73" s="463"/>
      <c r="AF73" s="463"/>
      <c r="AG73" s="463"/>
      <c r="AH73" s="463"/>
      <c r="AI73" s="463"/>
      <c r="AJ73" s="463"/>
      <c r="AK73" s="464"/>
      <c r="AL73" s="3"/>
      <c r="AN73" s="3" t="s">
        <v>44</v>
      </c>
      <c r="AO73" s="3" t="str">
        <f>IF(AND($K$72="□",$K$71="□"),"■","")</f>
        <v/>
      </c>
      <c r="AS73" s="3"/>
      <c r="AT73" s="3"/>
      <c r="AU73" s="3"/>
    </row>
    <row r="74" spans="2:47" s="17" customFormat="1" ht="18.95" customHeight="1" x14ac:dyDescent="0.4">
      <c r="B74" s="274"/>
      <c r="C74" s="280"/>
      <c r="D74" s="280"/>
      <c r="E74" s="281"/>
      <c r="F74" s="440"/>
      <c r="G74" s="444"/>
      <c r="H74" s="445"/>
      <c r="I74" s="452"/>
      <c r="J74" s="453"/>
      <c r="K74" s="52"/>
      <c r="L74" s="210"/>
      <c r="M74" s="210"/>
      <c r="N74" s="210"/>
      <c r="O74" s="210"/>
      <c r="P74" s="210"/>
      <c r="Q74" s="210"/>
      <c r="R74" s="48"/>
      <c r="S74" s="210" t="s">
        <v>116</v>
      </c>
      <c r="T74" s="455"/>
      <c r="U74" s="455"/>
      <c r="V74" s="455"/>
      <c r="W74" s="455"/>
      <c r="X74" s="455"/>
      <c r="Y74" s="455"/>
      <c r="Z74" s="455"/>
      <c r="AA74" s="455"/>
      <c r="AB74" s="455"/>
      <c r="AC74" s="455"/>
      <c r="AD74" s="455"/>
      <c r="AE74" s="455"/>
      <c r="AF74" s="455"/>
      <c r="AG74" s="455"/>
      <c r="AH74" s="455"/>
      <c r="AI74" s="455"/>
      <c r="AJ74" s="455"/>
      <c r="AK74" s="211" t="s">
        <v>117</v>
      </c>
      <c r="AL74" s="3"/>
      <c r="AN74" s="3"/>
      <c r="AO74" s="3"/>
      <c r="AS74" s="3"/>
      <c r="AT74" s="3"/>
      <c r="AU74" s="3"/>
    </row>
    <row r="75" spans="2:47" s="17" customFormat="1" ht="18.95" customHeight="1" x14ac:dyDescent="0.4">
      <c r="B75" s="274"/>
      <c r="C75" s="280"/>
      <c r="D75" s="280"/>
      <c r="E75" s="281"/>
      <c r="F75" s="440"/>
      <c r="G75" s="444"/>
      <c r="H75" s="445"/>
      <c r="I75" s="448" t="s">
        <v>433</v>
      </c>
      <c r="J75" s="449"/>
      <c r="K75" s="250" t="s">
        <v>191</v>
      </c>
      <c r="L75" s="456" t="s">
        <v>434</v>
      </c>
      <c r="M75" s="456"/>
      <c r="N75" s="456"/>
      <c r="O75" s="456"/>
      <c r="P75" s="456"/>
      <c r="Q75" s="456"/>
      <c r="R75" s="456"/>
      <c r="S75" s="456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30"/>
      <c r="AL75" s="3"/>
      <c r="AM75" s="3"/>
      <c r="AN75" s="3" t="s">
        <v>40</v>
      </c>
      <c r="AO75" s="3" t="str">
        <f>IF(AND($K$76="□",$K$77="□"),"■","")</f>
        <v>■</v>
      </c>
      <c r="AQ75" s="3"/>
      <c r="AR75" s="3"/>
      <c r="AS75" s="3"/>
      <c r="AT75" s="3"/>
      <c r="AU75" s="3"/>
    </row>
    <row r="76" spans="2:47" s="17" customFormat="1" ht="18.95" customHeight="1" x14ac:dyDescent="0.4">
      <c r="B76" s="274"/>
      <c r="C76" s="280"/>
      <c r="D76" s="280"/>
      <c r="E76" s="281"/>
      <c r="F76" s="440"/>
      <c r="G76" s="444"/>
      <c r="H76" s="445"/>
      <c r="I76" s="450"/>
      <c r="J76" s="451"/>
      <c r="K76" s="47" t="s">
        <v>40</v>
      </c>
      <c r="L76" s="457" t="s">
        <v>435</v>
      </c>
      <c r="M76" s="457"/>
      <c r="N76" s="457"/>
      <c r="O76" s="457"/>
      <c r="P76" s="457"/>
      <c r="Q76" s="457"/>
      <c r="R76" s="457"/>
      <c r="S76" s="457"/>
      <c r="T76" s="458" t="s">
        <v>436</v>
      </c>
      <c r="U76" s="458"/>
      <c r="V76" s="458"/>
      <c r="W76" s="458"/>
      <c r="X76" s="458"/>
      <c r="Y76" s="458"/>
      <c r="Z76" s="458"/>
      <c r="AA76" s="458"/>
      <c r="AB76" s="458"/>
      <c r="AC76" s="458"/>
      <c r="AD76" s="458"/>
      <c r="AE76" s="458"/>
      <c r="AF76" s="458"/>
      <c r="AG76" s="458"/>
      <c r="AH76" s="458"/>
      <c r="AI76" s="458"/>
      <c r="AJ76" s="458"/>
      <c r="AK76" s="459"/>
      <c r="AL76" s="3"/>
      <c r="AM76" s="3"/>
      <c r="AN76" s="3" t="s">
        <v>40</v>
      </c>
      <c r="AO76" s="3" t="str">
        <f>IF(AND($K$75="□",$K$77="□"),"■","")</f>
        <v/>
      </c>
      <c r="AQ76" s="3"/>
      <c r="AR76" s="3"/>
      <c r="AS76" s="3"/>
      <c r="AT76" s="3"/>
      <c r="AU76" s="3"/>
    </row>
    <row r="77" spans="2:47" s="17" customFormat="1" ht="18.95" customHeight="1" x14ac:dyDescent="0.4">
      <c r="B77" s="274"/>
      <c r="C77" s="280"/>
      <c r="D77" s="280"/>
      <c r="E77" s="281"/>
      <c r="F77" s="441"/>
      <c r="G77" s="446"/>
      <c r="H77" s="447"/>
      <c r="I77" s="452"/>
      <c r="J77" s="453"/>
      <c r="K77" s="59" t="s">
        <v>40</v>
      </c>
      <c r="L77" s="460" t="s">
        <v>437</v>
      </c>
      <c r="M77" s="460"/>
      <c r="N77" s="460"/>
      <c r="O77" s="460"/>
      <c r="P77" s="460"/>
      <c r="Q77" s="460"/>
      <c r="R77" s="460"/>
      <c r="S77" s="460"/>
      <c r="T77" s="461" t="s">
        <v>436</v>
      </c>
      <c r="U77" s="461"/>
      <c r="V77" s="461"/>
      <c r="W77" s="461"/>
      <c r="X77" s="461"/>
      <c r="Y77" s="461"/>
      <c r="Z77" s="461"/>
      <c r="AA77" s="461"/>
      <c r="AB77" s="461"/>
      <c r="AC77" s="461"/>
      <c r="AD77" s="461"/>
      <c r="AE77" s="461"/>
      <c r="AF77" s="461"/>
      <c r="AG77" s="461"/>
      <c r="AH77" s="461"/>
      <c r="AI77" s="461"/>
      <c r="AJ77" s="461"/>
      <c r="AK77" s="462"/>
      <c r="AL77" s="3"/>
      <c r="AM77" s="3"/>
      <c r="AN77" s="3" t="s">
        <v>40</v>
      </c>
      <c r="AO77" s="3" t="str">
        <f>IF(AND($K$75="□",$K$76="□"),"■","")</f>
        <v/>
      </c>
      <c r="AQ77" s="3"/>
      <c r="AR77" s="3"/>
      <c r="AS77" s="3"/>
      <c r="AT77" s="3"/>
      <c r="AU77" s="3"/>
    </row>
    <row r="78" spans="2:47" s="17" customFormat="1" ht="18.600000000000001" customHeight="1" x14ac:dyDescent="0.4">
      <c r="B78" s="274"/>
      <c r="C78" s="280"/>
      <c r="D78" s="280"/>
      <c r="E78" s="281"/>
      <c r="F78" s="469" t="s">
        <v>118</v>
      </c>
      <c r="G78" s="472" t="s">
        <v>119</v>
      </c>
      <c r="H78" s="473"/>
      <c r="I78" s="448" t="s">
        <v>120</v>
      </c>
      <c r="J78" s="449"/>
      <c r="K78" s="250" t="s">
        <v>191</v>
      </c>
      <c r="L78" s="478" t="s">
        <v>121</v>
      </c>
      <c r="M78" s="478"/>
      <c r="N78" s="479"/>
      <c r="O78" s="251" t="s">
        <v>191</v>
      </c>
      <c r="P78" s="480" t="s">
        <v>122</v>
      </c>
      <c r="Q78" s="481"/>
      <c r="R78" s="481"/>
      <c r="S78" s="481"/>
      <c r="T78" s="481"/>
      <c r="U78" s="481"/>
      <c r="V78" s="481"/>
      <c r="W78" s="213" t="s">
        <v>123</v>
      </c>
      <c r="X78" s="482" t="s">
        <v>124</v>
      </c>
      <c r="Y78" s="482"/>
      <c r="Z78" s="482"/>
      <c r="AA78" s="482"/>
      <c r="AB78" s="482"/>
      <c r="AC78" s="482"/>
      <c r="AD78" s="482"/>
      <c r="AE78" s="1072" t="s">
        <v>455</v>
      </c>
      <c r="AF78" s="1072"/>
      <c r="AG78" s="1072"/>
      <c r="AH78" s="1072"/>
      <c r="AI78" s="1072"/>
      <c r="AJ78" s="1072"/>
      <c r="AK78" s="55" t="s">
        <v>125</v>
      </c>
      <c r="AL78" s="3"/>
      <c r="AM78" s="3"/>
      <c r="AN78" s="3" t="s">
        <v>44</v>
      </c>
      <c r="AO78" s="3" t="str">
        <f>IF(AND($K$82="□"),"■","")</f>
        <v>■</v>
      </c>
      <c r="AP78" s="3"/>
      <c r="AS78" s="3"/>
      <c r="AT78" s="3"/>
      <c r="AU78" s="3"/>
    </row>
    <row r="79" spans="2:47" s="17" customFormat="1" ht="18.95" customHeight="1" x14ac:dyDescent="0.4">
      <c r="B79" s="274"/>
      <c r="C79" s="280"/>
      <c r="D79" s="280"/>
      <c r="E79" s="281"/>
      <c r="F79" s="470"/>
      <c r="G79" s="474"/>
      <c r="H79" s="475"/>
      <c r="I79" s="450"/>
      <c r="J79" s="451"/>
      <c r="K79" s="490"/>
      <c r="L79" s="401"/>
      <c r="M79" s="401"/>
      <c r="N79" s="491"/>
      <c r="O79" s="56" t="s">
        <v>44</v>
      </c>
      <c r="P79" s="496" t="s">
        <v>126</v>
      </c>
      <c r="Q79" s="496"/>
      <c r="R79" s="496"/>
      <c r="S79" s="496"/>
      <c r="T79" s="497" t="s">
        <v>127</v>
      </c>
      <c r="U79" s="498"/>
      <c r="V79" s="498"/>
      <c r="W79" s="498"/>
      <c r="X79" s="498"/>
      <c r="Y79" s="498"/>
      <c r="Z79" s="498"/>
      <c r="AA79" s="498"/>
      <c r="AB79" s="498"/>
      <c r="AC79" s="498"/>
      <c r="AD79" s="498"/>
      <c r="AE79" s="498"/>
      <c r="AF79" s="498"/>
      <c r="AG79" s="498"/>
      <c r="AH79" s="498"/>
      <c r="AI79" s="498"/>
      <c r="AJ79" s="498"/>
      <c r="AK79" s="499"/>
      <c r="AL79" s="3"/>
      <c r="AN79" s="3" t="s">
        <v>44</v>
      </c>
      <c r="AO79" s="3" t="str">
        <f>IF(AND($K$82="□",$O$79="□"),"■","")</f>
        <v>■</v>
      </c>
      <c r="AP79" s="3"/>
      <c r="AQ79" s="3"/>
      <c r="AR79" s="3"/>
      <c r="AS79" s="3"/>
      <c r="AT79" s="3"/>
      <c r="AU79" s="3"/>
    </row>
    <row r="80" spans="2:47" s="17" customFormat="1" ht="18.95" customHeight="1" x14ac:dyDescent="0.4">
      <c r="B80" s="274"/>
      <c r="C80" s="280"/>
      <c r="D80" s="280"/>
      <c r="E80" s="281"/>
      <c r="F80" s="470"/>
      <c r="G80" s="474"/>
      <c r="H80" s="475"/>
      <c r="I80" s="450"/>
      <c r="J80" s="451"/>
      <c r="K80" s="492"/>
      <c r="L80" s="401"/>
      <c r="M80" s="401"/>
      <c r="N80" s="491"/>
      <c r="O80" s="500"/>
      <c r="P80" s="401"/>
      <c r="Q80" s="401"/>
      <c r="R80" s="401"/>
      <c r="S80" s="401"/>
      <c r="T80" s="502" t="s">
        <v>128</v>
      </c>
      <c r="U80" s="503"/>
      <c r="V80" s="503"/>
      <c r="W80" s="503"/>
      <c r="X80" s="503"/>
      <c r="Y80" s="503"/>
      <c r="Z80" s="503"/>
      <c r="AA80" s="503"/>
      <c r="AB80" s="503"/>
      <c r="AC80" s="503"/>
      <c r="AD80" s="503"/>
      <c r="AE80" s="503"/>
      <c r="AF80" s="503"/>
      <c r="AG80" s="503"/>
      <c r="AH80" s="503"/>
      <c r="AI80" s="503"/>
      <c r="AJ80" s="503"/>
      <c r="AK80" s="504"/>
      <c r="AL80" s="3"/>
      <c r="AM80" s="3"/>
      <c r="AN80" s="3" t="s">
        <v>40</v>
      </c>
      <c r="AO80" s="3" t="str">
        <f>IF(AND($K$82="□",$O$78="□"),"■","")</f>
        <v/>
      </c>
      <c r="AQ80" s="3"/>
      <c r="AR80" s="3"/>
      <c r="AS80" s="3"/>
      <c r="AT80" s="3"/>
      <c r="AU80" s="3"/>
    </row>
    <row r="81" spans="2:77" s="17" customFormat="1" ht="18.95" customHeight="1" x14ac:dyDescent="0.4">
      <c r="B81" s="274"/>
      <c r="C81" s="280"/>
      <c r="D81" s="280"/>
      <c r="E81" s="281"/>
      <c r="F81" s="470"/>
      <c r="G81" s="474"/>
      <c r="H81" s="475"/>
      <c r="I81" s="450"/>
      <c r="J81" s="451"/>
      <c r="K81" s="493"/>
      <c r="L81" s="494"/>
      <c r="M81" s="494"/>
      <c r="N81" s="495"/>
      <c r="O81" s="501"/>
      <c r="P81" s="494"/>
      <c r="Q81" s="494"/>
      <c r="R81" s="494"/>
      <c r="S81" s="494"/>
      <c r="T81" s="505" t="s">
        <v>129</v>
      </c>
      <c r="U81" s="1073"/>
      <c r="V81" s="1073"/>
      <c r="W81" s="1073"/>
      <c r="X81" s="1073"/>
      <c r="Y81" s="1073"/>
      <c r="Z81" s="1073"/>
      <c r="AA81" s="1073"/>
      <c r="AB81" s="1073"/>
      <c r="AC81" s="1073"/>
      <c r="AD81" s="1073"/>
      <c r="AE81" s="1073"/>
      <c r="AF81" s="1073"/>
      <c r="AG81" s="1073"/>
      <c r="AH81" s="1073"/>
      <c r="AI81" s="1073"/>
      <c r="AJ81" s="1073"/>
      <c r="AK81" s="1074"/>
      <c r="AL81" s="3"/>
      <c r="AM81" s="3"/>
      <c r="AN81" s="3"/>
      <c r="AO81" s="3"/>
      <c r="AQ81" s="3"/>
      <c r="AR81" s="3"/>
      <c r="AS81" s="3"/>
      <c r="AT81" s="3"/>
      <c r="AU81" s="3"/>
    </row>
    <row r="82" spans="2:77" s="17" customFormat="1" ht="18.95" customHeight="1" x14ac:dyDescent="0.4">
      <c r="B82" s="274"/>
      <c r="C82" s="280"/>
      <c r="D82" s="280"/>
      <c r="E82" s="281"/>
      <c r="F82" s="471"/>
      <c r="G82" s="476"/>
      <c r="H82" s="477"/>
      <c r="I82" s="452"/>
      <c r="J82" s="453"/>
      <c r="K82" s="57" t="s">
        <v>40</v>
      </c>
      <c r="L82" s="483" t="s">
        <v>130</v>
      </c>
      <c r="M82" s="483"/>
      <c r="N82" s="483"/>
      <c r="O82" s="484" t="s">
        <v>131</v>
      </c>
      <c r="P82" s="485"/>
      <c r="Q82" s="485"/>
      <c r="R82" s="485"/>
      <c r="S82" s="485"/>
      <c r="T82" s="485"/>
      <c r="U82" s="485"/>
      <c r="V82" s="485"/>
      <c r="W82" s="485"/>
      <c r="X82" s="485"/>
      <c r="Y82" s="485"/>
      <c r="Z82" s="485"/>
      <c r="AA82" s="485"/>
      <c r="AB82" s="485"/>
      <c r="AC82" s="485"/>
      <c r="AD82" s="485"/>
      <c r="AE82" s="485"/>
      <c r="AF82" s="485"/>
      <c r="AG82" s="485"/>
      <c r="AH82" s="485"/>
      <c r="AI82" s="485"/>
      <c r="AJ82" s="485"/>
      <c r="AK82" s="486"/>
      <c r="AL82" s="3"/>
      <c r="AM82" s="3"/>
      <c r="AN82" s="3" t="s">
        <v>44</v>
      </c>
      <c r="AO82" s="3" t="str">
        <f>IF(AND($K$78="□"),"■","")</f>
        <v/>
      </c>
      <c r="AQ82" s="3"/>
      <c r="AR82" s="3"/>
      <c r="AS82" s="3"/>
      <c r="AT82" s="3"/>
      <c r="AU82" s="3"/>
    </row>
    <row r="83" spans="2:77" s="17" customFormat="1" ht="18.95" customHeight="1" x14ac:dyDescent="0.4">
      <c r="B83" s="274"/>
      <c r="C83" s="280"/>
      <c r="D83" s="280"/>
      <c r="E83" s="281"/>
      <c r="F83" s="531" t="s">
        <v>132</v>
      </c>
      <c r="G83" s="532" t="s">
        <v>133</v>
      </c>
      <c r="H83" s="533"/>
      <c r="I83" s="288" t="s">
        <v>134</v>
      </c>
      <c r="J83" s="290"/>
      <c r="K83" s="252" t="s">
        <v>191</v>
      </c>
      <c r="L83" s="465" t="s">
        <v>135</v>
      </c>
      <c r="M83" s="465"/>
      <c r="N83" s="465"/>
      <c r="O83" s="465"/>
      <c r="U83" s="58"/>
      <c r="V83" s="210"/>
      <c r="W83" s="210"/>
      <c r="X83" s="210"/>
      <c r="Y83" s="210"/>
      <c r="Z83" s="210"/>
      <c r="AA83" s="210"/>
      <c r="AB83" s="58"/>
      <c r="AC83" s="210"/>
      <c r="AD83" s="210"/>
      <c r="AE83" s="210"/>
      <c r="AF83" s="210"/>
      <c r="AG83" s="210"/>
      <c r="AH83" s="210"/>
      <c r="AI83" s="210"/>
      <c r="AJ83" s="210"/>
      <c r="AK83" s="218"/>
      <c r="AL83" s="3"/>
      <c r="AM83" s="3"/>
      <c r="AN83" s="3" t="s">
        <v>44</v>
      </c>
      <c r="AO83" s="3" t="str">
        <f>IF($K$84="□","■","")</f>
        <v>■</v>
      </c>
      <c r="AP83" s="3"/>
      <c r="AS83" s="3"/>
      <c r="AT83" s="3"/>
      <c r="AU83" s="3"/>
    </row>
    <row r="84" spans="2:77" s="17" customFormat="1" ht="18.95" customHeight="1" x14ac:dyDescent="0.4">
      <c r="B84" s="274"/>
      <c r="C84" s="280"/>
      <c r="D84" s="280"/>
      <c r="E84" s="281"/>
      <c r="F84" s="531"/>
      <c r="G84" s="532"/>
      <c r="H84" s="533"/>
      <c r="I84" s="291"/>
      <c r="J84" s="293"/>
      <c r="K84" s="59" t="s">
        <v>40</v>
      </c>
      <c r="L84" s="534" t="s">
        <v>136</v>
      </c>
      <c r="M84" s="534"/>
      <c r="N84" s="534"/>
      <c r="O84" s="534"/>
      <c r="P84" s="60"/>
      <c r="Q84" s="215"/>
      <c r="R84" s="215"/>
      <c r="S84" s="215"/>
      <c r="T84" s="215"/>
      <c r="U84" s="61"/>
      <c r="V84" s="215"/>
      <c r="W84" s="215"/>
      <c r="X84" s="215"/>
      <c r="Y84" s="215"/>
      <c r="Z84" s="215"/>
      <c r="AA84" s="215"/>
      <c r="AB84" s="61"/>
      <c r="AC84" s="215"/>
      <c r="AD84" s="215"/>
      <c r="AE84" s="215"/>
      <c r="AF84" s="215"/>
      <c r="AG84" s="215"/>
      <c r="AH84" s="215"/>
      <c r="AI84" s="215"/>
      <c r="AJ84" s="215"/>
      <c r="AK84" s="62"/>
      <c r="AL84" s="3"/>
      <c r="AM84" s="3"/>
      <c r="AN84" s="3" t="s">
        <v>44</v>
      </c>
      <c r="AO84" s="3" t="str">
        <f>IF($K$83="□","■","")</f>
        <v/>
      </c>
      <c r="AP84" s="3"/>
      <c r="AQ84" s="3"/>
      <c r="AR84" s="3"/>
      <c r="AS84" s="3"/>
      <c r="AT84" s="3"/>
      <c r="AU84" s="3"/>
    </row>
    <row r="85" spans="2:77" s="17" customFormat="1" ht="18" customHeight="1" x14ac:dyDescent="0.4">
      <c r="B85" s="274"/>
      <c r="C85" s="280"/>
      <c r="D85" s="280"/>
      <c r="E85" s="281"/>
      <c r="F85" s="531"/>
      <c r="G85" s="532"/>
      <c r="H85" s="533"/>
      <c r="I85" s="329" t="s">
        <v>52</v>
      </c>
      <c r="J85" s="304"/>
      <c r="K85" s="63" t="s">
        <v>53</v>
      </c>
      <c r="L85" s="516"/>
      <c r="M85" s="516"/>
      <c r="N85" s="222" t="s">
        <v>137</v>
      </c>
      <c r="O85" s="516"/>
      <c r="P85" s="516"/>
      <c r="Q85" s="64"/>
      <c r="R85" s="65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7"/>
      <c r="AL85" s="68"/>
      <c r="AP85" s="3"/>
      <c r="AR85" s="3"/>
      <c r="AS85" s="3"/>
      <c r="AT85" s="3"/>
      <c r="AU85" s="3"/>
    </row>
    <row r="86" spans="2:77" s="17" customFormat="1" ht="24.95" customHeight="1" x14ac:dyDescent="0.4">
      <c r="B86" s="274"/>
      <c r="C86" s="280"/>
      <c r="D86" s="280"/>
      <c r="E86" s="281"/>
      <c r="F86" s="531"/>
      <c r="G86" s="532"/>
      <c r="H86" s="533"/>
      <c r="I86" s="288"/>
      <c r="J86" s="290"/>
      <c r="K86" s="508"/>
      <c r="L86" s="509"/>
      <c r="M86" s="509"/>
      <c r="N86" s="509"/>
      <c r="O86" s="509"/>
      <c r="P86" s="509"/>
      <c r="Q86" s="509"/>
      <c r="R86" s="509"/>
      <c r="S86" s="509"/>
      <c r="T86" s="509"/>
      <c r="U86" s="509"/>
      <c r="V86" s="509"/>
      <c r="W86" s="509"/>
      <c r="X86" s="509"/>
      <c r="Y86" s="509"/>
      <c r="Z86" s="509"/>
      <c r="AA86" s="509"/>
      <c r="AB86" s="509"/>
      <c r="AC86" s="509"/>
      <c r="AD86" s="509"/>
      <c r="AE86" s="509"/>
      <c r="AF86" s="509"/>
      <c r="AG86" s="509"/>
      <c r="AH86" s="509"/>
      <c r="AI86" s="509"/>
      <c r="AJ86" s="509"/>
      <c r="AK86" s="510"/>
      <c r="AL86" s="69"/>
      <c r="AQ86" s="3"/>
      <c r="AR86" s="3"/>
      <c r="AS86" s="3"/>
      <c r="BY86" s="3"/>
    </row>
    <row r="87" spans="2:77" s="17" customFormat="1" ht="24.95" customHeight="1" x14ac:dyDescent="0.4">
      <c r="B87" s="274"/>
      <c r="C87" s="280"/>
      <c r="D87" s="280"/>
      <c r="E87" s="281"/>
      <c r="F87" s="531"/>
      <c r="G87" s="532"/>
      <c r="H87" s="533"/>
      <c r="I87" s="291"/>
      <c r="J87" s="293"/>
      <c r="K87" s="511"/>
      <c r="L87" s="511"/>
      <c r="M87" s="511"/>
      <c r="N87" s="511"/>
      <c r="O87" s="511"/>
      <c r="P87" s="511"/>
      <c r="Q87" s="511"/>
      <c r="R87" s="511"/>
      <c r="S87" s="511"/>
      <c r="T87" s="511"/>
      <c r="U87" s="511"/>
      <c r="V87" s="511"/>
      <c r="W87" s="511"/>
      <c r="X87" s="511"/>
      <c r="Y87" s="511"/>
      <c r="Z87" s="511"/>
      <c r="AA87" s="511"/>
      <c r="AB87" s="511"/>
      <c r="AC87" s="511"/>
      <c r="AD87" s="511"/>
      <c r="AE87" s="511"/>
      <c r="AF87" s="511"/>
      <c r="AG87" s="511"/>
      <c r="AH87" s="511"/>
      <c r="AI87" s="511"/>
      <c r="AJ87" s="511"/>
      <c r="AK87" s="512"/>
      <c r="AL87" s="69"/>
      <c r="AQ87" s="3"/>
      <c r="AR87" s="3"/>
      <c r="AS87" s="3"/>
      <c r="BY87" s="3"/>
    </row>
    <row r="88" spans="2:77" s="17" customFormat="1" ht="15" customHeight="1" x14ac:dyDescent="0.4">
      <c r="B88" s="274"/>
      <c r="C88" s="280"/>
      <c r="D88" s="280"/>
      <c r="E88" s="281"/>
      <c r="F88" s="531"/>
      <c r="G88" s="532"/>
      <c r="H88" s="533"/>
      <c r="I88" s="329" t="s">
        <v>55</v>
      </c>
      <c r="J88" s="304"/>
      <c r="K88" s="514"/>
      <c r="L88" s="514"/>
      <c r="M88" s="514"/>
      <c r="N88" s="514"/>
      <c r="O88" s="514"/>
      <c r="P88" s="514"/>
      <c r="Q88" s="514"/>
      <c r="R88" s="514"/>
      <c r="S88" s="514"/>
      <c r="T88" s="514"/>
      <c r="U88" s="514"/>
      <c r="V88" s="514"/>
      <c r="W88" s="514"/>
      <c r="X88" s="514"/>
      <c r="Y88" s="514"/>
      <c r="Z88" s="514"/>
      <c r="AA88" s="514"/>
      <c r="AB88" s="514"/>
      <c r="AC88" s="514"/>
      <c r="AD88" s="514"/>
      <c r="AE88" s="514"/>
      <c r="AF88" s="514"/>
      <c r="AG88" s="514"/>
      <c r="AH88" s="514"/>
      <c r="AI88" s="514"/>
      <c r="AJ88" s="514"/>
      <c r="AK88" s="515"/>
      <c r="AL88" s="69"/>
      <c r="AM88" s="3"/>
      <c r="BY88" s="3"/>
    </row>
    <row r="89" spans="2:77" s="17" customFormat="1" ht="30" customHeight="1" x14ac:dyDescent="0.4">
      <c r="B89" s="274"/>
      <c r="C89" s="280"/>
      <c r="D89" s="280"/>
      <c r="E89" s="281"/>
      <c r="F89" s="531"/>
      <c r="G89" s="532"/>
      <c r="H89" s="533"/>
      <c r="I89" s="291" t="s">
        <v>57</v>
      </c>
      <c r="J89" s="293"/>
      <c r="K89" s="315"/>
      <c r="L89" s="315"/>
      <c r="M89" s="315"/>
      <c r="N89" s="315"/>
      <c r="O89" s="315"/>
      <c r="P89" s="315"/>
      <c r="Q89" s="315"/>
      <c r="R89" s="315"/>
      <c r="S89" s="315"/>
      <c r="T89" s="315"/>
      <c r="U89" s="315"/>
      <c r="V89" s="315"/>
      <c r="W89" s="315"/>
      <c r="X89" s="315"/>
      <c r="Y89" s="315"/>
      <c r="Z89" s="315"/>
      <c r="AA89" s="315"/>
      <c r="AB89" s="315"/>
      <c r="AC89" s="315"/>
      <c r="AD89" s="315"/>
      <c r="AE89" s="315"/>
      <c r="AF89" s="315"/>
      <c r="AG89" s="315"/>
      <c r="AH89" s="315"/>
      <c r="AI89" s="315"/>
      <c r="AJ89" s="315"/>
      <c r="AK89" s="513"/>
      <c r="AL89" s="70"/>
      <c r="AM89" s="3"/>
      <c r="AO89" s="3"/>
      <c r="AP89" s="3"/>
      <c r="AQ89" s="3"/>
      <c r="AR89" s="3"/>
      <c r="AS89" s="3"/>
      <c r="AT89" s="3"/>
      <c r="AU89" s="3"/>
    </row>
    <row r="90" spans="2:77" s="4" customFormat="1" ht="15" customHeight="1" x14ac:dyDescent="0.4">
      <c r="B90" s="274"/>
      <c r="C90" s="280"/>
      <c r="D90" s="280"/>
      <c r="E90" s="281"/>
      <c r="F90" s="531"/>
      <c r="G90" s="532"/>
      <c r="H90" s="533"/>
      <c r="I90" s="329" t="s">
        <v>55</v>
      </c>
      <c r="J90" s="304"/>
      <c r="K90" s="514"/>
      <c r="L90" s="514"/>
      <c r="M90" s="514"/>
      <c r="N90" s="514"/>
      <c r="O90" s="514"/>
      <c r="P90" s="514"/>
      <c r="Q90" s="514"/>
      <c r="R90" s="514"/>
      <c r="S90" s="514"/>
      <c r="T90" s="514"/>
      <c r="U90" s="514"/>
      <c r="V90" s="514"/>
      <c r="W90" s="514"/>
      <c r="X90" s="514"/>
      <c r="Y90" s="514"/>
      <c r="Z90" s="514"/>
      <c r="AA90" s="514"/>
      <c r="AB90" s="514"/>
      <c r="AC90" s="514"/>
      <c r="AD90" s="514"/>
      <c r="AE90" s="514"/>
      <c r="AF90" s="514"/>
      <c r="AG90" s="514"/>
      <c r="AH90" s="514"/>
      <c r="AI90" s="514"/>
      <c r="AJ90" s="514"/>
      <c r="AK90" s="515"/>
      <c r="AL90" s="70"/>
      <c r="AM90" s="3"/>
      <c r="AO90" s="3"/>
      <c r="AP90" s="3"/>
      <c r="AQ90" s="3"/>
      <c r="AR90" s="3"/>
      <c r="AS90" s="3"/>
      <c r="AT90" s="3"/>
      <c r="AU90" s="3"/>
    </row>
    <row r="91" spans="2:77" s="17" customFormat="1" ht="30" customHeight="1" x14ac:dyDescent="0.4">
      <c r="B91" s="274"/>
      <c r="C91" s="280"/>
      <c r="D91" s="280"/>
      <c r="E91" s="281"/>
      <c r="F91" s="531"/>
      <c r="G91" s="532"/>
      <c r="H91" s="533"/>
      <c r="I91" s="291" t="s">
        <v>58</v>
      </c>
      <c r="J91" s="293"/>
      <c r="K91" s="315"/>
      <c r="L91" s="315"/>
      <c r="M91" s="315"/>
      <c r="N91" s="315"/>
      <c r="O91" s="315"/>
      <c r="P91" s="315"/>
      <c r="Q91" s="315"/>
      <c r="R91" s="315"/>
      <c r="S91" s="315"/>
      <c r="T91" s="315"/>
      <c r="U91" s="315"/>
      <c r="V91" s="315"/>
      <c r="W91" s="315"/>
      <c r="X91" s="315"/>
      <c r="Y91" s="315"/>
      <c r="Z91" s="315"/>
      <c r="AA91" s="315"/>
      <c r="AB91" s="315"/>
      <c r="AC91" s="315"/>
      <c r="AD91" s="315"/>
      <c r="AE91" s="315"/>
      <c r="AF91" s="315"/>
      <c r="AG91" s="315"/>
      <c r="AH91" s="315"/>
      <c r="AI91" s="315"/>
      <c r="AJ91" s="315"/>
      <c r="AK91" s="513"/>
      <c r="AL91" s="70"/>
      <c r="AM91" s="3"/>
      <c r="AN91" s="3"/>
      <c r="AO91" s="3"/>
      <c r="AP91" s="3"/>
      <c r="AQ91" s="3"/>
      <c r="AR91" s="3"/>
      <c r="AS91" s="3"/>
      <c r="AT91" s="3"/>
      <c r="AU91" s="3"/>
    </row>
    <row r="92" spans="2:77" s="17" customFormat="1" ht="24.95" customHeight="1" x14ac:dyDescent="0.4">
      <c r="B92" s="274"/>
      <c r="C92" s="280"/>
      <c r="D92" s="280"/>
      <c r="E92" s="281"/>
      <c r="F92" s="531"/>
      <c r="G92" s="532"/>
      <c r="H92" s="533"/>
      <c r="I92" s="488" t="s">
        <v>59</v>
      </c>
      <c r="J92" s="322"/>
      <c r="K92" s="333"/>
      <c r="L92" s="334"/>
      <c r="M92" s="334"/>
      <c r="N92" s="334"/>
      <c r="O92" s="334"/>
      <c r="P92" s="334"/>
      <c r="Q92" s="334"/>
      <c r="R92" s="334"/>
      <c r="S92" s="334"/>
      <c r="T92" s="334"/>
      <c r="U92" s="334"/>
      <c r="V92" s="334"/>
      <c r="W92" s="231" t="s">
        <v>431</v>
      </c>
      <c r="X92" s="326" t="s">
        <v>60</v>
      </c>
      <c r="Y92" s="328"/>
      <c r="Z92" s="333"/>
      <c r="AA92" s="334"/>
      <c r="AB92" s="334"/>
      <c r="AC92" s="334"/>
      <c r="AD92" s="334"/>
      <c r="AE92" s="334"/>
      <c r="AF92" s="334"/>
      <c r="AG92" s="334"/>
      <c r="AH92" s="334"/>
      <c r="AI92" s="334"/>
      <c r="AJ92" s="334"/>
      <c r="AK92" s="226" t="s">
        <v>431</v>
      </c>
      <c r="AL92" s="70"/>
      <c r="AM92" s="3"/>
      <c r="AN92" s="3"/>
      <c r="AO92" s="3"/>
      <c r="AP92" s="3"/>
      <c r="AQ92" s="3"/>
      <c r="AR92" s="3"/>
      <c r="AS92" s="3"/>
      <c r="AT92" s="3"/>
      <c r="AU92" s="3"/>
    </row>
    <row r="93" spans="2:77" s="17" customFormat="1" ht="24.95" customHeight="1" x14ac:dyDescent="0.4">
      <c r="B93" s="274"/>
      <c r="C93" s="280"/>
      <c r="D93" s="280"/>
      <c r="E93" s="281"/>
      <c r="F93" s="531"/>
      <c r="G93" s="532"/>
      <c r="H93" s="533"/>
      <c r="I93" s="488" t="s">
        <v>61</v>
      </c>
      <c r="J93" s="322"/>
      <c r="K93" s="324"/>
      <c r="L93" s="324"/>
      <c r="M93" s="324"/>
      <c r="N93" s="324"/>
      <c r="O93" s="324"/>
      <c r="P93" s="324"/>
      <c r="Q93" s="324"/>
      <c r="R93" s="324"/>
      <c r="S93" s="324"/>
      <c r="T93" s="324"/>
      <c r="U93" s="324"/>
      <c r="V93" s="324"/>
      <c r="W93" s="324"/>
      <c r="X93" s="326" t="s">
        <v>62</v>
      </c>
      <c r="Y93" s="328"/>
      <c r="Z93" s="333"/>
      <c r="AA93" s="334"/>
      <c r="AB93" s="334"/>
      <c r="AC93" s="334"/>
      <c r="AD93" s="334"/>
      <c r="AE93" s="334"/>
      <c r="AF93" s="334"/>
      <c r="AG93" s="334"/>
      <c r="AH93" s="334"/>
      <c r="AI93" s="334"/>
      <c r="AJ93" s="334"/>
      <c r="AK93" s="226" t="s">
        <v>431</v>
      </c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0" t="s">
        <v>63</v>
      </c>
    </row>
    <row r="94" spans="2:77" s="17" customFormat="1" ht="24.95" customHeight="1" x14ac:dyDescent="0.4">
      <c r="B94" s="274"/>
      <c r="C94" s="280"/>
      <c r="D94" s="280"/>
      <c r="E94" s="281"/>
      <c r="F94" s="531"/>
      <c r="G94" s="532"/>
      <c r="H94" s="533"/>
      <c r="I94" s="329" t="s">
        <v>64</v>
      </c>
      <c r="J94" s="304"/>
      <c r="K94" s="333"/>
      <c r="L94" s="334"/>
      <c r="M94" s="334"/>
      <c r="N94" s="334"/>
      <c r="O94" s="334"/>
      <c r="P94" s="334"/>
      <c r="Q94" s="334"/>
      <c r="R94" s="334"/>
      <c r="S94" s="334"/>
      <c r="T94" s="232" t="s">
        <v>65</v>
      </c>
      <c r="U94" s="1071"/>
      <c r="V94" s="1071"/>
      <c r="W94" s="1071"/>
      <c r="X94" s="1071"/>
      <c r="Y94" s="1071"/>
      <c r="Z94" s="1071"/>
      <c r="AA94" s="1071"/>
      <c r="AB94" s="1071"/>
      <c r="AC94" s="1071"/>
      <c r="AD94" s="1071"/>
      <c r="AE94" s="1071"/>
      <c r="AF94" s="522" t="s">
        <v>438</v>
      </c>
      <c r="AG94" s="523"/>
      <c r="AH94" s="523"/>
      <c r="AI94" s="523"/>
      <c r="AJ94" s="523"/>
      <c r="AK94" s="524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1" t="str">
        <f>K94&amp;T94&amp;U94</f>
        <v>@</v>
      </c>
    </row>
    <row r="95" spans="2:77" s="17" customFormat="1" ht="15" customHeight="1" x14ac:dyDescent="0.4">
      <c r="B95" s="274"/>
      <c r="C95" s="280"/>
      <c r="D95" s="280"/>
      <c r="E95" s="281"/>
      <c r="F95" s="531"/>
      <c r="G95" s="532"/>
      <c r="H95" s="533"/>
      <c r="I95" s="330"/>
      <c r="J95" s="332"/>
      <c r="K95" s="337" t="str">
        <f>IF(K94="","",K94&amp;T94&amp;U94)</f>
        <v/>
      </c>
      <c r="L95" s="338"/>
      <c r="M95" s="338"/>
      <c r="N95" s="338"/>
      <c r="O95" s="338"/>
      <c r="P95" s="338"/>
      <c r="Q95" s="338"/>
      <c r="R95" s="338"/>
      <c r="S95" s="338"/>
      <c r="T95" s="338"/>
      <c r="U95" s="338"/>
      <c r="V95" s="338"/>
      <c r="W95" s="338"/>
      <c r="X95" s="338"/>
      <c r="Y95" s="338"/>
      <c r="Z95" s="338"/>
      <c r="AA95" s="338"/>
      <c r="AB95" s="338"/>
      <c r="AC95" s="338"/>
      <c r="AD95" s="338"/>
      <c r="AE95" s="338"/>
      <c r="AF95" s="338"/>
      <c r="AG95" s="338"/>
      <c r="AH95" s="338"/>
      <c r="AI95" s="338"/>
      <c r="AJ95" s="338"/>
      <c r="AK95" s="339"/>
      <c r="AL95" s="70"/>
      <c r="AM95" s="3"/>
      <c r="AN95" s="3"/>
      <c r="AO95" s="3"/>
      <c r="AP95" s="3"/>
      <c r="AQ95" s="3"/>
      <c r="AR95" s="3"/>
      <c r="AS95" s="3"/>
      <c r="AT95" s="3"/>
      <c r="AU95" s="3"/>
    </row>
    <row r="96" spans="2:77" s="17" customFormat="1" ht="30" customHeight="1" thickBot="1" x14ac:dyDescent="0.45">
      <c r="B96" s="275"/>
      <c r="C96" s="283"/>
      <c r="D96" s="283"/>
      <c r="E96" s="284"/>
      <c r="F96" s="71" t="s">
        <v>138</v>
      </c>
      <c r="G96" s="525" t="s">
        <v>139</v>
      </c>
      <c r="H96" s="526"/>
      <c r="I96" s="72"/>
      <c r="J96" s="73"/>
      <c r="K96" s="74" t="s">
        <v>40</v>
      </c>
      <c r="L96" s="527" t="s">
        <v>140</v>
      </c>
      <c r="M96" s="527"/>
      <c r="N96" s="253" t="s">
        <v>191</v>
      </c>
      <c r="O96" s="527" t="s">
        <v>141</v>
      </c>
      <c r="P96" s="527"/>
      <c r="Q96" s="527"/>
      <c r="R96" s="527"/>
      <c r="S96" s="527"/>
      <c r="T96" s="527"/>
      <c r="U96" s="527"/>
      <c r="V96" s="527"/>
      <c r="W96" s="527"/>
      <c r="X96" s="527"/>
      <c r="Y96" s="527"/>
      <c r="Z96" s="527"/>
      <c r="AA96" s="75" t="s">
        <v>108</v>
      </c>
      <c r="AB96" s="528" t="s">
        <v>142</v>
      </c>
      <c r="AC96" s="529"/>
      <c r="AD96" s="529"/>
      <c r="AE96" s="529"/>
      <c r="AF96" s="529"/>
      <c r="AG96" s="529"/>
      <c r="AH96" s="529"/>
      <c r="AI96" s="529"/>
      <c r="AJ96" s="529"/>
      <c r="AK96" s="530"/>
      <c r="AL96" s="70"/>
      <c r="AM96" s="3"/>
      <c r="AN96" s="3" t="s">
        <v>44</v>
      </c>
      <c r="AO96" s="3" t="str">
        <f>IF($N$96="□","■","")</f>
        <v/>
      </c>
      <c r="AP96" s="3"/>
      <c r="AQ96" s="3" t="s">
        <v>44</v>
      </c>
      <c r="AR96" s="3" t="str">
        <f>IF($K$96="□","■","")</f>
        <v>■</v>
      </c>
      <c r="AS96" s="3"/>
      <c r="AT96" s="3"/>
      <c r="AU96" s="3"/>
    </row>
    <row r="97" spans="2:50" s="17" customFormat="1" ht="9.9499999999999993" customHeight="1" thickBot="1" x14ac:dyDescent="0.3">
      <c r="B97" s="3"/>
      <c r="C97" s="3"/>
      <c r="D97" s="76"/>
      <c r="E97" s="76"/>
      <c r="F97" s="76"/>
      <c r="G97" s="76"/>
      <c r="H97" s="76"/>
      <c r="I97" s="77"/>
      <c r="J97" s="77"/>
      <c r="K97" s="77"/>
      <c r="L97" s="77"/>
      <c r="M97" s="3"/>
      <c r="N97" s="3"/>
      <c r="O97" s="3"/>
      <c r="P97" s="77"/>
      <c r="Q97" s="3"/>
      <c r="R97" s="78"/>
      <c r="S97" s="78"/>
      <c r="T97" s="79"/>
      <c r="U97" s="79"/>
      <c r="V97" s="79"/>
      <c r="W97" s="79"/>
      <c r="X97" s="79"/>
      <c r="Y97" s="79"/>
      <c r="Z97" s="79"/>
      <c r="AA97" s="79"/>
      <c r="AB97" s="3"/>
      <c r="AC97" s="78"/>
      <c r="AD97" s="78"/>
      <c r="AE97" s="77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</row>
    <row r="98" spans="2:50" s="17" customFormat="1" ht="30" customHeight="1" x14ac:dyDescent="0.4">
      <c r="B98" s="273" t="s">
        <v>143</v>
      </c>
      <c r="C98" s="277" t="s">
        <v>144</v>
      </c>
      <c r="D98" s="277"/>
      <c r="E98" s="278"/>
      <c r="F98" s="563" t="s">
        <v>66</v>
      </c>
      <c r="G98" s="564"/>
      <c r="H98" s="564"/>
      <c r="I98" s="285" t="s">
        <v>67</v>
      </c>
      <c r="J98" s="287"/>
      <c r="K98" s="565" t="s">
        <v>405</v>
      </c>
      <c r="L98" s="565"/>
      <c r="M98" s="566"/>
      <c r="N98" s="567"/>
      <c r="O98" s="565"/>
      <c r="P98" s="565"/>
      <c r="Q98" s="565"/>
      <c r="R98" s="565"/>
      <c r="S98" s="565"/>
      <c r="T98" s="565"/>
      <c r="U98" s="565"/>
      <c r="V98" s="80" t="s">
        <v>40</v>
      </c>
      <c r="W98" s="519" t="s">
        <v>145</v>
      </c>
      <c r="X98" s="519"/>
      <c r="Y98" s="519"/>
      <c r="Z98" s="80" t="s">
        <v>40</v>
      </c>
      <c r="AA98" s="519" t="s">
        <v>69</v>
      </c>
      <c r="AB98" s="519"/>
      <c r="AC98" s="519"/>
      <c r="AD98" s="81" t="s">
        <v>108</v>
      </c>
      <c r="AE98" s="520" t="s">
        <v>146</v>
      </c>
      <c r="AF98" s="520"/>
      <c r="AG98" s="520"/>
      <c r="AH98" s="520"/>
      <c r="AI98" s="520"/>
      <c r="AJ98" s="520"/>
      <c r="AK98" s="521"/>
      <c r="AL98" s="3"/>
      <c r="AM98" s="3"/>
      <c r="AN98" s="3" t="s">
        <v>44</v>
      </c>
      <c r="AO98" s="3" t="str">
        <f>IF($Z$98="□","■","")</f>
        <v>■</v>
      </c>
      <c r="AP98" s="3"/>
      <c r="AQ98" s="3" t="s">
        <v>44</v>
      </c>
      <c r="AR98" s="3" t="str">
        <f>IF($V$98="□","■","")</f>
        <v>■</v>
      </c>
      <c r="AS98" s="35"/>
      <c r="AT98" s="3"/>
      <c r="AU98" s="3"/>
    </row>
    <row r="99" spans="2:50" s="17" customFormat="1" ht="18.95" customHeight="1" x14ac:dyDescent="0.4">
      <c r="B99" s="274"/>
      <c r="C99" s="280"/>
      <c r="D99" s="280"/>
      <c r="E99" s="281"/>
      <c r="F99" s="303" t="s">
        <v>134</v>
      </c>
      <c r="G99" s="303"/>
      <c r="H99" s="304"/>
      <c r="I99" s="250" t="s">
        <v>191</v>
      </c>
      <c r="J99" s="480" t="s">
        <v>135</v>
      </c>
      <c r="K99" s="480"/>
      <c r="L99" s="480"/>
      <c r="M99" s="480"/>
      <c r="N99" s="214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3"/>
      <c r="AB99" s="480"/>
      <c r="AC99" s="480"/>
      <c r="AD99" s="480"/>
      <c r="AE99" s="480"/>
      <c r="AF99" s="480"/>
      <c r="AG99" s="480"/>
      <c r="AH99" s="480"/>
      <c r="AI99" s="214"/>
      <c r="AJ99" s="214"/>
      <c r="AK99" s="84"/>
      <c r="AL99" s="3"/>
      <c r="AN99" s="3" t="s">
        <v>44</v>
      </c>
      <c r="AO99" s="3" t="str">
        <f>IF(AND($I$101="□",$I$100="□"),"■","")</f>
        <v>■</v>
      </c>
      <c r="AW99" s="3"/>
      <c r="AX99" s="3"/>
    </row>
    <row r="100" spans="2:50" s="17" customFormat="1" ht="18.95" customHeight="1" x14ac:dyDescent="0.4">
      <c r="B100" s="274"/>
      <c r="C100" s="280"/>
      <c r="D100" s="280"/>
      <c r="E100" s="281"/>
      <c r="F100" s="289"/>
      <c r="G100" s="289"/>
      <c r="H100" s="290"/>
      <c r="I100" s="47" t="s">
        <v>40</v>
      </c>
      <c r="J100" s="465" t="s">
        <v>147</v>
      </c>
      <c r="K100" s="465"/>
      <c r="L100" s="465"/>
      <c r="M100" s="465"/>
      <c r="N100" s="210"/>
      <c r="O100" s="48"/>
      <c r="P100" s="48"/>
      <c r="Q100" s="48"/>
      <c r="R100" s="48"/>
      <c r="S100" s="48"/>
      <c r="T100" s="85"/>
      <c r="U100" s="48"/>
      <c r="V100" s="48"/>
      <c r="W100" s="48"/>
      <c r="X100" s="48"/>
      <c r="Y100" s="48"/>
      <c r="Z100" s="48"/>
      <c r="AA100" s="85"/>
      <c r="AB100" s="210"/>
      <c r="AC100" s="210"/>
      <c r="AD100" s="210"/>
      <c r="AE100" s="210"/>
      <c r="AF100" s="210"/>
      <c r="AG100" s="210"/>
      <c r="AH100" s="210"/>
      <c r="AI100" s="210"/>
      <c r="AJ100" s="210"/>
      <c r="AK100" s="86"/>
      <c r="AL100" s="3"/>
      <c r="AN100" s="3" t="s">
        <v>44</v>
      </c>
      <c r="AO100" s="3" t="str">
        <f>IF(AND($I$101="□",$I$99="□"),"■","")</f>
        <v/>
      </c>
      <c r="AQ100" s="3"/>
      <c r="AR100" s="3"/>
      <c r="AT100" s="3"/>
      <c r="AU100" s="3"/>
      <c r="AW100" s="3"/>
      <c r="AX100" s="3"/>
    </row>
    <row r="101" spans="2:50" s="17" customFormat="1" ht="18.95" customHeight="1" x14ac:dyDescent="0.4">
      <c r="B101" s="274"/>
      <c r="C101" s="280"/>
      <c r="D101" s="280"/>
      <c r="E101" s="281"/>
      <c r="F101" s="292"/>
      <c r="G101" s="292"/>
      <c r="H101" s="293"/>
      <c r="I101" s="59" t="s">
        <v>40</v>
      </c>
      <c r="J101" s="460" t="s">
        <v>136</v>
      </c>
      <c r="K101" s="460"/>
      <c r="L101" s="460"/>
      <c r="M101" s="460"/>
      <c r="N101" s="60"/>
      <c r="O101" s="217"/>
      <c r="P101" s="217"/>
      <c r="Q101" s="217"/>
      <c r="R101" s="217"/>
      <c r="S101" s="217"/>
      <c r="T101" s="60"/>
      <c r="U101" s="217"/>
      <c r="V101" s="217"/>
      <c r="W101" s="217"/>
      <c r="X101" s="217"/>
      <c r="Y101" s="217"/>
      <c r="Z101" s="217"/>
      <c r="AA101" s="60"/>
      <c r="AB101" s="215"/>
      <c r="AC101" s="215"/>
      <c r="AD101" s="215"/>
      <c r="AE101" s="215"/>
      <c r="AF101" s="215"/>
      <c r="AG101" s="215"/>
      <c r="AH101" s="215"/>
      <c r="AI101" s="215"/>
      <c r="AJ101" s="215"/>
      <c r="AK101" s="87"/>
      <c r="AL101" s="3"/>
      <c r="AN101" s="3" t="s">
        <v>44</v>
      </c>
      <c r="AO101" s="3" t="str">
        <f>IF(AND($I$99="□",$I$100="□"),"■","")</f>
        <v/>
      </c>
      <c r="AQ101" s="3"/>
      <c r="AR101" s="3"/>
      <c r="AT101" s="3"/>
      <c r="AU101" s="3"/>
      <c r="AW101" s="3"/>
      <c r="AX101" s="3"/>
    </row>
    <row r="102" spans="2:50" s="17" customFormat="1" ht="18" customHeight="1" x14ac:dyDescent="0.4">
      <c r="B102" s="274"/>
      <c r="C102" s="280"/>
      <c r="D102" s="280"/>
      <c r="E102" s="281"/>
      <c r="F102" s="303" t="s">
        <v>52</v>
      </c>
      <c r="G102" s="303"/>
      <c r="H102" s="304"/>
      <c r="I102" s="88" t="s">
        <v>53</v>
      </c>
      <c r="J102" s="516"/>
      <c r="K102" s="516"/>
      <c r="L102" s="89" t="s">
        <v>137</v>
      </c>
      <c r="M102" s="516"/>
      <c r="N102" s="516"/>
      <c r="O102" s="517"/>
      <c r="P102" s="517"/>
      <c r="Q102" s="517"/>
      <c r="R102" s="517"/>
      <c r="S102" s="517"/>
      <c r="T102" s="517"/>
      <c r="U102" s="517"/>
      <c r="V102" s="517"/>
      <c r="W102" s="517"/>
      <c r="X102" s="517"/>
      <c r="Y102" s="517"/>
      <c r="Z102" s="517"/>
      <c r="AA102" s="517"/>
      <c r="AB102" s="517"/>
      <c r="AC102" s="517"/>
      <c r="AD102" s="517"/>
      <c r="AE102" s="517"/>
      <c r="AF102" s="517"/>
      <c r="AG102" s="517"/>
      <c r="AH102" s="517"/>
      <c r="AI102" s="517"/>
      <c r="AJ102" s="517"/>
      <c r="AK102" s="518"/>
      <c r="AL102" s="3"/>
    </row>
    <row r="103" spans="2:50" s="17" customFormat="1" ht="24.95" customHeight="1" x14ac:dyDescent="0.4">
      <c r="B103" s="274"/>
      <c r="C103" s="280"/>
      <c r="D103" s="280"/>
      <c r="E103" s="281"/>
      <c r="F103" s="289"/>
      <c r="G103" s="289"/>
      <c r="H103" s="290"/>
      <c r="I103" s="297"/>
      <c r="J103" s="298"/>
      <c r="K103" s="298"/>
      <c r="L103" s="298"/>
      <c r="M103" s="298"/>
      <c r="N103" s="298"/>
      <c r="O103" s="298"/>
      <c r="P103" s="298"/>
      <c r="Q103" s="298"/>
      <c r="R103" s="298"/>
      <c r="S103" s="298"/>
      <c r="T103" s="298"/>
      <c r="U103" s="298"/>
      <c r="V103" s="298"/>
      <c r="W103" s="298"/>
      <c r="X103" s="298"/>
      <c r="Y103" s="298"/>
      <c r="Z103" s="298"/>
      <c r="AA103" s="298"/>
      <c r="AB103" s="298"/>
      <c r="AC103" s="298"/>
      <c r="AD103" s="298"/>
      <c r="AE103" s="298"/>
      <c r="AF103" s="298"/>
      <c r="AG103" s="298"/>
      <c r="AH103" s="298"/>
      <c r="AI103" s="298"/>
      <c r="AJ103" s="298"/>
      <c r="AK103" s="299"/>
      <c r="AL103" s="3"/>
    </row>
    <row r="104" spans="2:50" s="17" customFormat="1" ht="24.95" customHeight="1" x14ac:dyDescent="0.4">
      <c r="B104" s="274"/>
      <c r="C104" s="280"/>
      <c r="D104" s="280"/>
      <c r="E104" s="281"/>
      <c r="F104" s="292"/>
      <c r="G104" s="292"/>
      <c r="H104" s="293"/>
      <c r="I104" s="301"/>
      <c r="J104" s="301"/>
      <c r="K104" s="301"/>
      <c r="L104" s="301"/>
      <c r="M104" s="301"/>
      <c r="N104" s="301"/>
      <c r="O104" s="301"/>
      <c r="P104" s="301"/>
      <c r="Q104" s="301"/>
      <c r="R104" s="301"/>
      <c r="S104" s="301"/>
      <c r="T104" s="301"/>
      <c r="U104" s="301"/>
      <c r="V104" s="301"/>
      <c r="W104" s="301"/>
      <c r="X104" s="301"/>
      <c r="Y104" s="301"/>
      <c r="Z104" s="301"/>
      <c r="AA104" s="301"/>
      <c r="AB104" s="301"/>
      <c r="AC104" s="301"/>
      <c r="AD104" s="301"/>
      <c r="AE104" s="301"/>
      <c r="AF104" s="301"/>
      <c r="AG104" s="301"/>
      <c r="AH104" s="301"/>
      <c r="AI104" s="301"/>
      <c r="AJ104" s="301"/>
      <c r="AK104" s="302"/>
      <c r="AL104" s="3"/>
    </row>
    <row r="105" spans="2:50" s="17" customFormat="1" ht="15" customHeight="1" x14ac:dyDescent="0.4">
      <c r="B105" s="274"/>
      <c r="C105" s="280"/>
      <c r="D105" s="280"/>
      <c r="E105" s="281"/>
      <c r="F105" s="303" t="s">
        <v>55</v>
      </c>
      <c r="G105" s="303"/>
      <c r="H105" s="304"/>
      <c r="I105" s="305"/>
      <c r="J105" s="305"/>
      <c r="K105" s="305"/>
      <c r="L105" s="305"/>
      <c r="M105" s="305"/>
      <c r="N105" s="305"/>
      <c r="O105" s="305"/>
      <c r="P105" s="305"/>
      <c r="Q105" s="305"/>
      <c r="R105" s="305"/>
      <c r="S105" s="305"/>
      <c r="T105" s="305"/>
      <c r="U105" s="305"/>
      <c r="V105" s="305"/>
      <c r="W105" s="305"/>
      <c r="X105" s="305"/>
      <c r="Y105" s="305"/>
      <c r="Z105" s="305"/>
      <c r="AA105" s="305"/>
      <c r="AB105" s="305"/>
      <c r="AC105" s="305"/>
      <c r="AD105" s="305"/>
      <c r="AE105" s="305"/>
      <c r="AF105" s="305"/>
      <c r="AG105" s="305"/>
      <c r="AH105" s="305"/>
      <c r="AI105" s="305"/>
      <c r="AJ105" s="305"/>
      <c r="AK105" s="535"/>
      <c r="AL105" s="3"/>
      <c r="AM105" s="3"/>
      <c r="AN105" s="3"/>
      <c r="AO105" s="3"/>
      <c r="AP105" s="3"/>
      <c r="AQ105" s="3"/>
      <c r="AR105" s="3"/>
      <c r="AS105" s="3"/>
      <c r="AT105" s="3"/>
      <c r="AU105" s="3"/>
    </row>
    <row r="106" spans="2:50" s="17" customFormat="1" ht="30" customHeight="1" x14ac:dyDescent="0.4">
      <c r="B106" s="274"/>
      <c r="C106" s="280"/>
      <c r="D106" s="280"/>
      <c r="E106" s="281"/>
      <c r="F106" s="292" t="s">
        <v>57</v>
      </c>
      <c r="G106" s="292"/>
      <c r="H106" s="293"/>
      <c r="I106" s="301"/>
      <c r="J106" s="301"/>
      <c r="K106" s="301"/>
      <c r="L106" s="301"/>
      <c r="M106" s="301"/>
      <c r="N106" s="301"/>
      <c r="O106" s="301"/>
      <c r="P106" s="301"/>
      <c r="Q106" s="301"/>
      <c r="R106" s="301"/>
      <c r="S106" s="301"/>
      <c r="T106" s="301"/>
      <c r="U106" s="301"/>
      <c r="V106" s="301"/>
      <c r="W106" s="301"/>
      <c r="X106" s="301"/>
      <c r="Y106" s="301"/>
      <c r="Z106" s="301"/>
      <c r="AA106" s="301"/>
      <c r="AB106" s="301"/>
      <c r="AC106" s="301"/>
      <c r="AD106" s="301"/>
      <c r="AE106" s="301"/>
      <c r="AF106" s="301"/>
      <c r="AG106" s="301"/>
      <c r="AH106" s="301"/>
      <c r="AI106" s="301"/>
      <c r="AJ106" s="301"/>
      <c r="AK106" s="302"/>
      <c r="AL106" s="3"/>
      <c r="AM106" s="3"/>
      <c r="AN106" s="3"/>
      <c r="AO106" s="3"/>
      <c r="AP106" s="3"/>
      <c r="AQ106" s="3"/>
      <c r="AR106" s="3"/>
      <c r="AS106" s="3"/>
      <c r="AT106" s="3"/>
      <c r="AU106" s="3"/>
    </row>
    <row r="107" spans="2:50" s="4" customFormat="1" ht="15" customHeight="1" x14ac:dyDescent="0.4">
      <c r="B107" s="274"/>
      <c r="C107" s="280"/>
      <c r="D107" s="280"/>
      <c r="E107" s="281"/>
      <c r="F107" s="303" t="s">
        <v>55</v>
      </c>
      <c r="G107" s="303"/>
      <c r="H107" s="304"/>
      <c r="I107" s="305"/>
      <c r="J107" s="305"/>
      <c r="K107" s="305"/>
      <c r="L107" s="305"/>
      <c r="M107" s="305"/>
      <c r="N107" s="305"/>
      <c r="O107" s="305"/>
      <c r="P107" s="305"/>
      <c r="Q107" s="305"/>
      <c r="R107" s="305"/>
      <c r="S107" s="305"/>
      <c r="T107" s="305"/>
      <c r="U107" s="305"/>
      <c r="V107" s="305"/>
      <c r="W107" s="305"/>
      <c r="X107" s="305"/>
      <c r="Y107" s="305"/>
      <c r="Z107" s="305"/>
      <c r="AA107" s="305"/>
      <c r="AB107" s="305"/>
      <c r="AC107" s="305"/>
      <c r="AD107" s="305"/>
      <c r="AE107" s="305"/>
      <c r="AF107" s="305"/>
      <c r="AG107" s="305"/>
      <c r="AH107" s="305"/>
      <c r="AI107" s="305"/>
      <c r="AJ107" s="305"/>
      <c r="AK107" s="535"/>
      <c r="AL107" s="3"/>
      <c r="AM107" s="3"/>
      <c r="AN107" s="3"/>
      <c r="AO107" s="3"/>
      <c r="AP107" s="3"/>
      <c r="AQ107" s="3"/>
      <c r="AR107" s="3"/>
      <c r="AS107" s="3"/>
      <c r="AT107" s="3"/>
      <c r="AU107" s="3"/>
    </row>
    <row r="108" spans="2:50" s="17" customFormat="1" ht="30" customHeight="1" x14ac:dyDescent="0.4">
      <c r="B108" s="274"/>
      <c r="C108" s="280"/>
      <c r="D108" s="280"/>
      <c r="E108" s="281"/>
      <c r="F108" s="292" t="s">
        <v>58</v>
      </c>
      <c r="G108" s="292"/>
      <c r="H108" s="293"/>
      <c r="I108" s="315"/>
      <c r="J108" s="315"/>
      <c r="K108" s="315"/>
      <c r="L108" s="315"/>
      <c r="M108" s="315"/>
      <c r="N108" s="315"/>
      <c r="O108" s="315"/>
      <c r="P108" s="315"/>
      <c r="Q108" s="315"/>
      <c r="R108" s="315"/>
      <c r="S108" s="315"/>
      <c r="T108" s="315"/>
      <c r="U108" s="315"/>
      <c r="V108" s="315"/>
      <c r="W108" s="315"/>
      <c r="X108" s="315"/>
      <c r="Y108" s="315"/>
      <c r="Z108" s="315"/>
      <c r="AA108" s="315"/>
      <c r="AB108" s="315"/>
      <c r="AC108" s="315"/>
      <c r="AD108" s="315"/>
      <c r="AE108" s="315"/>
      <c r="AF108" s="315"/>
      <c r="AG108" s="315"/>
      <c r="AH108" s="315"/>
      <c r="AI108" s="315"/>
      <c r="AJ108" s="315"/>
      <c r="AK108" s="513"/>
      <c r="AL108" s="3"/>
      <c r="AM108" s="3"/>
      <c r="AN108" s="3"/>
      <c r="AO108" s="3"/>
      <c r="AP108" s="3"/>
      <c r="AQ108" s="3"/>
      <c r="AR108" s="3"/>
      <c r="AS108" s="3"/>
      <c r="AT108" s="3"/>
      <c r="AU108" s="3"/>
    </row>
    <row r="109" spans="2:50" s="17" customFormat="1" ht="24.95" customHeight="1" x14ac:dyDescent="0.4">
      <c r="B109" s="274"/>
      <c r="C109" s="280"/>
      <c r="D109" s="280"/>
      <c r="E109" s="281"/>
      <c r="F109" s="321" t="s">
        <v>59</v>
      </c>
      <c r="G109" s="321"/>
      <c r="H109" s="322"/>
      <c r="I109" s="349"/>
      <c r="J109" s="350"/>
      <c r="K109" s="350"/>
      <c r="L109" s="350"/>
      <c r="M109" s="350"/>
      <c r="N109" s="350"/>
      <c r="O109" s="350"/>
      <c r="P109" s="350"/>
      <c r="Q109" s="350"/>
      <c r="R109" s="350"/>
      <c r="S109" s="350"/>
      <c r="T109" s="350"/>
      <c r="U109" s="233" t="s">
        <v>431</v>
      </c>
      <c r="V109" s="326" t="s">
        <v>60</v>
      </c>
      <c r="W109" s="327"/>
      <c r="X109" s="328"/>
      <c r="Y109" s="349"/>
      <c r="Z109" s="350"/>
      <c r="AA109" s="350"/>
      <c r="AB109" s="350"/>
      <c r="AC109" s="350"/>
      <c r="AD109" s="350"/>
      <c r="AE109" s="350"/>
      <c r="AF109" s="350"/>
      <c r="AG109" s="350"/>
      <c r="AH109" s="350"/>
      <c r="AI109" s="350"/>
      <c r="AJ109" s="350"/>
      <c r="AK109" s="225" t="s">
        <v>431</v>
      </c>
      <c r="AL109" s="3"/>
      <c r="AM109" s="3"/>
      <c r="AN109" s="3"/>
      <c r="AO109" s="3"/>
      <c r="AP109" s="3"/>
      <c r="AQ109" s="3"/>
      <c r="AR109" s="3"/>
      <c r="AS109" s="3"/>
      <c r="AT109" s="3"/>
      <c r="AU109" s="3"/>
    </row>
    <row r="110" spans="2:50" s="17" customFormat="1" ht="24.95" customHeight="1" x14ac:dyDescent="0.4">
      <c r="B110" s="274"/>
      <c r="C110" s="280"/>
      <c r="D110" s="280"/>
      <c r="E110" s="281"/>
      <c r="F110" s="321" t="s">
        <v>61</v>
      </c>
      <c r="G110" s="321"/>
      <c r="H110" s="322"/>
      <c r="I110" s="324"/>
      <c r="J110" s="324"/>
      <c r="K110" s="324"/>
      <c r="L110" s="324"/>
      <c r="M110" s="324"/>
      <c r="N110" s="324"/>
      <c r="O110" s="324"/>
      <c r="P110" s="324"/>
      <c r="Q110" s="324"/>
      <c r="R110" s="324"/>
      <c r="S110" s="324"/>
      <c r="T110" s="324"/>
      <c r="U110" s="324"/>
      <c r="V110" s="326" t="s">
        <v>62</v>
      </c>
      <c r="W110" s="327"/>
      <c r="X110" s="328"/>
      <c r="Y110" s="333"/>
      <c r="Z110" s="334"/>
      <c r="AA110" s="334"/>
      <c r="AB110" s="334"/>
      <c r="AC110" s="334"/>
      <c r="AD110" s="334"/>
      <c r="AE110" s="334"/>
      <c r="AF110" s="334"/>
      <c r="AG110" s="334"/>
      <c r="AH110" s="334"/>
      <c r="AI110" s="334"/>
      <c r="AJ110" s="334"/>
      <c r="AK110" s="226" t="s">
        <v>431</v>
      </c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0" t="s">
        <v>63</v>
      </c>
    </row>
    <row r="111" spans="2:50" s="17" customFormat="1" ht="24.95" customHeight="1" x14ac:dyDescent="0.4">
      <c r="B111" s="274"/>
      <c r="C111" s="280"/>
      <c r="D111" s="280"/>
      <c r="E111" s="281"/>
      <c r="F111" s="329" t="s">
        <v>64</v>
      </c>
      <c r="G111" s="303"/>
      <c r="H111" s="304"/>
      <c r="I111" s="557"/>
      <c r="J111" s="489"/>
      <c r="K111" s="489"/>
      <c r="L111" s="489"/>
      <c r="M111" s="489"/>
      <c r="N111" s="489"/>
      <c r="O111" s="489"/>
      <c r="P111" s="489"/>
      <c r="Q111" s="489"/>
      <c r="R111" s="489"/>
      <c r="S111" s="489"/>
      <c r="T111" s="223" t="s">
        <v>65</v>
      </c>
      <c r="U111" s="334"/>
      <c r="V111" s="334"/>
      <c r="W111" s="334"/>
      <c r="X111" s="334"/>
      <c r="Y111" s="334"/>
      <c r="Z111" s="334"/>
      <c r="AA111" s="334"/>
      <c r="AB111" s="334"/>
      <c r="AC111" s="334"/>
      <c r="AD111" s="334"/>
      <c r="AE111" s="334"/>
      <c r="AF111" s="558" t="s">
        <v>148</v>
      </c>
      <c r="AG111" s="558"/>
      <c r="AH111" s="558"/>
      <c r="AI111" s="558"/>
      <c r="AJ111" s="558"/>
      <c r="AK111" s="559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1" t="str">
        <f>I111&amp;T111&amp;U111</f>
        <v>@</v>
      </c>
    </row>
    <row r="112" spans="2:50" s="17" customFormat="1" ht="15" customHeight="1" thickBot="1" x14ac:dyDescent="0.45">
      <c r="B112" s="275"/>
      <c r="C112" s="283"/>
      <c r="D112" s="283"/>
      <c r="E112" s="284"/>
      <c r="F112" s="554"/>
      <c r="G112" s="555"/>
      <c r="H112" s="556"/>
      <c r="I112" s="560" t="str">
        <f>IF(I111="","",I111&amp;T111&amp;U111)</f>
        <v/>
      </c>
      <c r="J112" s="561"/>
      <c r="K112" s="561"/>
      <c r="L112" s="561"/>
      <c r="M112" s="561"/>
      <c r="N112" s="561"/>
      <c r="O112" s="561"/>
      <c r="P112" s="561"/>
      <c r="Q112" s="561"/>
      <c r="R112" s="561"/>
      <c r="S112" s="561"/>
      <c r="T112" s="561"/>
      <c r="U112" s="561"/>
      <c r="V112" s="561"/>
      <c r="W112" s="561"/>
      <c r="X112" s="561"/>
      <c r="Y112" s="561"/>
      <c r="Z112" s="561"/>
      <c r="AA112" s="561"/>
      <c r="AB112" s="561"/>
      <c r="AC112" s="561"/>
      <c r="AD112" s="561"/>
      <c r="AE112" s="561"/>
      <c r="AF112" s="561"/>
      <c r="AG112" s="561"/>
      <c r="AH112" s="561"/>
      <c r="AI112" s="561"/>
      <c r="AJ112" s="561"/>
      <c r="AK112" s="562"/>
      <c r="AL112" s="3"/>
      <c r="AM112" s="3"/>
      <c r="AN112" s="3"/>
      <c r="AO112" s="3"/>
      <c r="AP112" s="3"/>
      <c r="AQ112" s="3"/>
      <c r="AR112" s="3"/>
      <c r="AS112" s="3"/>
      <c r="AT112" s="3"/>
      <c r="AU112" s="3"/>
    </row>
    <row r="113" spans="2:47" s="17" customFormat="1" ht="9.9499999999999993" customHeight="1" thickBot="1" x14ac:dyDescent="0.3">
      <c r="B113" s="3"/>
      <c r="C113" s="3"/>
      <c r="D113" s="76"/>
      <c r="E113" s="76"/>
      <c r="F113" s="76"/>
      <c r="G113" s="76"/>
      <c r="H113" s="76"/>
      <c r="I113" s="77"/>
      <c r="J113" s="77"/>
      <c r="K113" s="77"/>
      <c r="L113" s="77"/>
      <c r="M113" s="3"/>
      <c r="N113" s="3"/>
      <c r="O113" s="3"/>
      <c r="P113" s="77"/>
      <c r="Q113" s="3"/>
      <c r="R113" s="78"/>
      <c r="S113" s="78"/>
      <c r="T113" s="79"/>
      <c r="U113" s="79"/>
      <c r="V113" s="79"/>
      <c r="W113" s="79"/>
      <c r="X113" s="79"/>
      <c r="Y113" s="79"/>
      <c r="Z113" s="79"/>
      <c r="AA113" s="79"/>
      <c r="AB113" s="3"/>
      <c r="AC113" s="78"/>
      <c r="AD113" s="78"/>
      <c r="AE113" s="77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</row>
    <row r="114" spans="2:47" s="17" customFormat="1" ht="15" customHeight="1" x14ac:dyDescent="0.4">
      <c r="B114" s="536" t="s">
        <v>149</v>
      </c>
      <c r="C114" s="537"/>
      <c r="D114" s="537"/>
      <c r="E114" s="537"/>
      <c r="F114" s="537"/>
      <c r="G114" s="537"/>
      <c r="H114" s="538"/>
      <c r="I114" s="545"/>
      <c r="J114" s="546"/>
      <c r="K114" s="546"/>
      <c r="L114" s="546"/>
      <c r="M114" s="546"/>
      <c r="N114" s="546"/>
      <c r="O114" s="546"/>
      <c r="P114" s="546"/>
      <c r="Q114" s="546"/>
      <c r="R114" s="546"/>
      <c r="S114" s="546"/>
      <c r="T114" s="546"/>
      <c r="U114" s="546"/>
      <c r="V114" s="546"/>
      <c r="W114" s="546"/>
      <c r="X114" s="546"/>
      <c r="Y114" s="546"/>
      <c r="Z114" s="546"/>
      <c r="AA114" s="546"/>
      <c r="AB114" s="546"/>
      <c r="AC114" s="546"/>
      <c r="AD114" s="546"/>
      <c r="AE114" s="546"/>
      <c r="AF114" s="546"/>
      <c r="AG114" s="546"/>
      <c r="AH114" s="546"/>
      <c r="AI114" s="546"/>
      <c r="AJ114" s="546"/>
      <c r="AK114" s="547"/>
      <c r="AL114" s="3"/>
      <c r="AM114" s="3"/>
      <c r="AN114" s="3"/>
      <c r="AO114" s="3"/>
      <c r="AP114" s="3"/>
      <c r="AQ114" s="3"/>
      <c r="AR114" s="3"/>
      <c r="AS114" s="3"/>
      <c r="AT114" s="3"/>
      <c r="AU114" s="3"/>
    </row>
    <row r="115" spans="2:47" s="17" customFormat="1" ht="15" customHeight="1" x14ac:dyDescent="0.4">
      <c r="B115" s="539"/>
      <c r="C115" s="540"/>
      <c r="D115" s="540"/>
      <c r="E115" s="540"/>
      <c r="F115" s="540"/>
      <c r="G115" s="540"/>
      <c r="H115" s="541"/>
      <c r="I115" s="548"/>
      <c r="J115" s="549"/>
      <c r="K115" s="549"/>
      <c r="L115" s="549"/>
      <c r="M115" s="549"/>
      <c r="N115" s="549"/>
      <c r="O115" s="549"/>
      <c r="P115" s="549"/>
      <c r="Q115" s="549"/>
      <c r="R115" s="549"/>
      <c r="S115" s="549"/>
      <c r="T115" s="549"/>
      <c r="U115" s="549"/>
      <c r="V115" s="549"/>
      <c r="W115" s="549"/>
      <c r="X115" s="549"/>
      <c r="Y115" s="549"/>
      <c r="Z115" s="549"/>
      <c r="AA115" s="549"/>
      <c r="AB115" s="549"/>
      <c r="AC115" s="549"/>
      <c r="AD115" s="549"/>
      <c r="AE115" s="549"/>
      <c r="AF115" s="549"/>
      <c r="AG115" s="549"/>
      <c r="AH115" s="549"/>
      <c r="AI115" s="549"/>
      <c r="AJ115" s="549"/>
      <c r="AK115" s="550"/>
      <c r="AL115" s="3"/>
      <c r="AM115" s="3"/>
      <c r="AN115" s="3"/>
      <c r="AO115" s="3"/>
      <c r="AP115" s="3"/>
      <c r="AQ115" s="3"/>
      <c r="AR115" s="3"/>
      <c r="AS115" s="3"/>
      <c r="AT115" s="3"/>
      <c r="AU115" s="3"/>
    </row>
    <row r="116" spans="2:47" s="17" customFormat="1" ht="15" customHeight="1" thickBot="1" x14ac:dyDescent="0.45">
      <c r="B116" s="542"/>
      <c r="C116" s="543"/>
      <c r="D116" s="543"/>
      <c r="E116" s="543"/>
      <c r="F116" s="543"/>
      <c r="G116" s="543"/>
      <c r="H116" s="544"/>
      <c r="I116" s="551"/>
      <c r="J116" s="552"/>
      <c r="K116" s="552"/>
      <c r="L116" s="552"/>
      <c r="M116" s="552"/>
      <c r="N116" s="552"/>
      <c r="O116" s="552"/>
      <c r="P116" s="552"/>
      <c r="Q116" s="552"/>
      <c r="R116" s="552"/>
      <c r="S116" s="552"/>
      <c r="T116" s="552"/>
      <c r="U116" s="552"/>
      <c r="V116" s="552"/>
      <c r="W116" s="552"/>
      <c r="X116" s="552"/>
      <c r="Y116" s="552"/>
      <c r="Z116" s="552"/>
      <c r="AA116" s="552"/>
      <c r="AB116" s="552"/>
      <c r="AC116" s="552"/>
      <c r="AD116" s="552"/>
      <c r="AE116" s="552"/>
      <c r="AF116" s="552"/>
      <c r="AG116" s="552"/>
      <c r="AH116" s="552"/>
      <c r="AI116" s="552"/>
      <c r="AJ116" s="552"/>
      <c r="AK116" s="553"/>
      <c r="AL116" s="3"/>
      <c r="AM116" s="3"/>
      <c r="AN116" s="3"/>
      <c r="AO116" s="3"/>
      <c r="AP116" s="3"/>
      <c r="AQ116" s="3"/>
      <c r="AR116" s="3"/>
      <c r="AS116" s="3"/>
      <c r="AT116" s="3"/>
      <c r="AU116" s="3"/>
    </row>
    <row r="118" spans="2:47" x14ac:dyDescent="0.4">
      <c r="AJ118" s="36" t="s">
        <v>150</v>
      </c>
    </row>
  </sheetData>
  <mergeCells count="228">
    <mergeCell ref="B4:AK4"/>
    <mergeCell ref="C9:E9"/>
    <mergeCell ref="F9:R9"/>
    <mergeCell ref="C11:E11"/>
    <mergeCell ref="F11:R11"/>
    <mergeCell ref="C13:E13"/>
    <mergeCell ref="H13:J13"/>
    <mergeCell ref="L13:N13"/>
    <mergeCell ref="P13:R13"/>
    <mergeCell ref="C15:E15"/>
    <mergeCell ref="F15:R15"/>
    <mergeCell ref="C17:E17"/>
    <mergeCell ref="F17:R17"/>
    <mergeCell ref="B20:B31"/>
    <mergeCell ref="C20:E31"/>
    <mergeCell ref="F20:H22"/>
    <mergeCell ref="J20:K20"/>
    <mergeCell ref="M20:N20"/>
    <mergeCell ref="O20:AK20"/>
    <mergeCell ref="I21:AK21"/>
    <mergeCell ref="I22:AK22"/>
    <mergeCell ref="F23:H23"/>
    <mergeCell ref="I23:AA23"/>
    <mergeCell ref="AB23:AK26"/>
    <mergeCell ref="F24:H24"/>
    <mergeCell ref="I24:AA24"/>
    <mergeCell ref="F25:H25"/>
    <mergeCell ref="I25:AA25"/>
    <mergeCell ref="F26:H26"/>
    <mergeCell ref="I26:AA26"/>
    <mergeCell ref="F27:H27"/>
    <mergeCell ref="I27:T27"/>
    <mergeCell ref="V27:X27"/>
    <mergeCell ref="Y27:AJ27"/>
    <mergeCell ref="F28:H28"/>
    <mergeCell ref="I28:U28"/>
    <mergeCell ref="V28:X28"/>
    <mergeCell ref="Y28:AJ28"/>
    <mergeCell ref="F29:H30"/>
    <mergeCell ref="I29:U29"/>
    <mergeCell ref="W29:AK29"/>
    <mergeCell ref="I30:AK30"/>
    <mergeCell ref="F31:H31"/>
    <mergeCell ref="I31:J31"/>
    <mergeCell ref="K31:U31"/>
    <mergeCell ref="W31:Y31"/>
    <mergeCell ref="AA31:AC31"/>
    <mergeCell ref="B42:C42"/>
    <mergeCell ref="D42:J42"/>
    <mergeCell ref="K42:Y42"/>
    <mergeCell ref="Z42:AK42"/>
    <mergeCell ref="B44:J44"/>
    <mergeCell ref="K44:AK44"/>
    <mergeCell ref="B40:J40"/>
    <mergeCell ref="K40:Y40"/>
    <mergeCell ref="Z40:AK40"/>
    <mergeCell ref="B41:C41"/>
    <mergeCell ref="D41:J41"/>
    <mergeCell ref="K41:Y41"/>
    <mergeCell ref="Z41:AK41"/>
    <mergeCell ref="B45:J49"/>
    <mergeCell ref="K45:AK49"/>
    <mergeCell ref="B51:S51"/>
    <mergeCell ref="T51:AB51"/>
    <mergeCell ref="AC51:AK51"/>
    <mergeCell ref="B52:G52"/>
    <mergeCell ref="H52:L52"/>
    <mergeCell ref="M52:S52"/>
    <mergeCell ref="T52:X52"/>
    <mergeCell ref="Y52:AB52"/>
    <mergeCell ref="AC52:AG52"/>
    <mergeCell ref="AH52:AK52"/>
    <mergeCell ref="B59:J59"/>
    <mergeCell ref="K59:S59"/>
    <mergeCell ref="T59:AB59"/>
    <mergeCell ref="AC59:AK59"/>
    <mergeCell ref="AH53:AK58"/>
    <mergeCell ref="M54:S55"/>
    <mergeCell ref="B55:B56"/>
    <mergeCell ref="C55:G56"/>
    <mergeCell ref="H55:H56"/>
    <mergeCell ref="I55:L56"/>
    <mergeCell ref="M56:S56"/>
    <mergeCell ref="B57:B58"/>
    <mergeCell ref="C57:G58"/>
    <mergeCell ref="H57:H58"/>
    <mergeCell ref="B53:B54"/>
    <mergeCell ref="C53:G54"/>
    <mergeCell ref="H53:H54"/>
    <mergeCell ref="I53:L54"/>
    <mergeCell ref="M53:S53"/>
    <mergeCell ref="T53:X58"/>
    <mergeCell ref="Y53:AB58"/>
    <mergeCell ref="AC53:AG58"/>
    <mergeCell ref="I57:L58"/>
    <mergeCell ref="M57:S58"/>
    <mergeCell ref="AC60:AG60"/>
    <mergeCell ref="AH60:AK60"/>
    <mergeCell ref="B61:F66"/>
    <mergeCell ref="G61:J66"/>
    <mergeCell ref="K61:O66"/>
    <mergeCell ref="P61:S66"/>
    <mergeCell ref="T61:X66"/>
    <mergeCell ref="Y61:AB66"/>
    <mergeCell ref="AC61:AG66"/>
    <mergeCell ref="AH61:AK66"/>
    <mergeCell ref="B60:F60"/>
    <mergeCell ref="G60:J60"/>
    <mergeCell ref="K60:O60"/>
    <mergeCell ref="P60:S60"/>
    <mergeCell ref="T60:X60"/>
    <mergeCell ref="Y60:AB60"/>
    <mergeCell ref="B70:B96"/>
    <mergeCell ref="C70:E96"/>
    <mergeCell ref="F70:H70"/>
    <mergeCell ref="I70:J70"/>
    <mergeCell ref="K70:AK70"/>
    <mergeCell ref="F71:F77"/>
    <mergeCell ref="G71:H77"/>
    <mergeCell ref="I71:J74"/>
    <mergeCell ref="L71:Q71"/>
    <mergeCell ref="T74:AJ74"/>
    <mergeCell ref="I75:J77"/>
    <mergeCell ref="L75:S75"/>
    <mergeCell ref="L76:S76"/>
    <mergeCell ref="T76:AK76"/>
    <mergeCell ref="L77:S77"/>
    <mergeCell ref="T77:AK77"/>
    <mergeCell ref="S71:AK71"/>
    <mergeCell ref="L72:Q72"/>
    <mergeCell ref="S72:V72"/>
    <mergeCell ref="X72:AD72"/>
    <mergeCell ref="AG72:AK72"/>
    <mergeCell ref="L73:Q73"/>
    <mergeCell ref="S73:AK73"/>
    <mergeCell ref="F78:F82"/>
    <mergeCell ref="G78:H82"/>
    <mergeCell ref="I78:J82"/>
    <mergeCell ref="L78:N78"/>
    <mergeCell ref="P78:V78"/>
    <mergeCell ref="X78:AD78"/>
    <mergeCell ref="L82:N82"/>
    <mergeCell ref="O82:AK82"/>
    <mergeCell ref="E67:AK67"/>
    <mergeCell ref="I93:J93"/>
    <mergeCell ref="K93:W93"/>
    <mergeCell ref="AE78:AJ78"/>
    <mergeCell ref="K79:N81"/>
    <mergeCell ref="P79:S79"/>
    <mergeCell ref="T79:AK79"/>
    <mergeCell ref="O80:S81"/>
    <mergeCell ref="T80:AK80"/>
    <mergeCell ref="T81:AK81"/>
    <mergeCell ref="K86:AK86"/>
    <mergeCell ref="K87:AK87"/>
    <mergeCell ref="I91:J91"/>
    <mergeCell ref="K91:AK91"/>
    <mergeCell ref="I92:J92"/>
    <mergeCell ref="K92:V92"/>
    <mergeCell ref="X92:Y92"/>
    <mergeCell ref="Z92:AJ92"/>
    <mergeCell ref="I88:J88"/>
    <mergeCell ref="K88:AK88"/>
    <mergeCell ref="I89:J89"/>
    <mergeCell ref="K89:AK89"/>
    <mergeCell ref="I90:J90"/>
    <mergeCell ref="K90:AK90"/>
    <mergeCell ref="F108:H108"/>
    <mergeCell ref="I108:AK108"/>
    <mergeCell ref="M102:N102"/>
    <mergeCell ref="O102:AK102"/>
    <mergeCell ref="I103:AK103"/>
    <mergeCell ref="I104:AK104"/>
    <mergeCell ref="AA98:AC98"/>
    <mergeCell ref="AE98:AK98"/>
    <mergeCell ref="F99:H101"/>
    <mergeCell ref="J99:M99"/>
    <mergeCell ref="AB99:AH99"/>
    <mergeCell ref="J100:M100"/>
    <mergeCell ref="J101:M101"/>
    <mergeCell ref="F109:H109"/>
    <mergeCell ref="I109:T109"/>
    <mergeCell ref="V109:X109"/>
    <mergeCell ref="X93:Y93"/>
    <mergeCell ref="Z93:AJ93"/>
    <mergeCell ref="I94:J95"/>
    <mergeCell ref="K94:S94"/>
    <mergeCell ref="U94:AE94"/>
    <mergeCell ref="AF94:AK94"/>
    <mergeCell ref="K95:AK95"/>
    <mergeCell ref="G96:H96"/>
    <mergeCell ref="L96:M96"/>
    <mergeCell ref="O96:Z96"/>
    <mergeCell ref="AB96:AK96"/>
    <mergeCell ref="F83:F95"/>
    <mergeCell ref="G83:H95"/>
    <mergeCell ref="I83:J84"/>
    <mergeCell ref="L83:O83"/>
    <mergeCell ref="L84:O84"/>
    <mergeCell ref="I85:J87"/>
    <mergeCell ref="L85:M85"/>
    <mergeCell ref="O85:P85"/>
    <mergeCell ref="F102:H104"/>
    <mergeCell ref="J102:K102"/>
    <mergeCell ref="Y109:AJ109"/>
    <mergeCell ref="F105:H105"/>
    <mergeCell ref="I105:AK105"/>
    <mergeCell ref="F106:H106"/>
    <mergeCell ref="I106:AK106"/>
    <mergeCell ref="F107:H107"/>
    <mergeCell ref="I107:AK107"/>
    <mergeCell ref="B114:H116"/>
    <mergeCell ref="I114:AK116"/>
    <mergeCell ref="F110:H110"/>
    <mergeCell ref="I110:U110"/>
    <mergeCell ref="V110:X110"/>
    <mergeCell ref="Y110:AJ110"/>
    <mergeCell ref="F111:H112"/>
    <mergeCell ref="I111:S111"/>
    <mergeCell ref="U111:AE111"/>
    <mergeCell ref="AF111:AK111"/>
    <mergeCell ref="I112:AK112"/>
    <mergeCell ref="B98:B112"/>
    <mergeCell ref="C98:E112"/>
    <mergeCell ref="F98:H98"/>
    <mergeCell ref="I98:J98"/>
    <mergeCell ref="K98:U98"/>
    <mergeCell ref="W98:Y98"/>
  </mergeCells>
  <phoneticPr fontId="4"/>
  <conditionalFormatting sqref="F15 K98:AE98 K70">
    <cfRule type="expression" dxfId="162" priority="16">
      <formula>$G$13="■"</formula>
    </cfRule>
  </conditionalFormatting>
  <conditionalFormatting sqref="X72">
    <cfRule type="cellIs" dxfId="161" priority="33" operator="notEqual">
      <formula>""</formula>
    </cfRule>
    <cfRule type="expression" dxfId="160" priority="34">
      <formula>$K$72="■"</formula>
    </cfRule>
  </conditionalFormatting>
  <conditionalFormatting sqref="K96:AK96">
    <cfRule type="expression" dxfId="159" priority="36">
      <formula>OR($K$96="■",$N$96="■")</formula>
    </cfRule>
  </conditionalFormatting>
  <conditionalFormatting sqref="K31:AK31">
    <cfRule type="expression" dxfId="158" priority="38">
      <formula>OR($Z$31="■",$V$31="■")</formula>
    </cfRule>
  </conditionalFormatting>
  <conditionalFormatting sqref="K98:AE98">
    <cfRule type="expression" dxfId="157" priority="37">
      <formula>OR($Z$98="■",$V$98="■")</formula>
    </cfRule>
  </conditionalFormatting>
  <conditionalFormatting sqref="K31:AK31">
    <cfRule type="expression" dxfId="156" priority="32">
      <formula>$G$13="■"</formula>
    </cfRule>
  </conditionalFormatting>
  <conditionalFormatting sqref="AB96:AK96">
    <cfRule type="expression" dxfId="155" priority="31">
      <formula>$N$96="■"</formula>
    </cfRule>
  </conditionalFormatting>
  <conditionalFormatting sqref="K93:W93 K95:AK95 K92 W92 Z92:Z93 AK92:AK93 K78:AD78 AK78 K79:AK91">
    <cfRule type="expression" dxfId="154" priority="39">
      <formula>$K$72="■"</formula>
    </cfRule>
  </conditionalFormatting>
  <conditionalFormatting sqref="K79:AK81 K78:AD78 AK78">
    <cfRule type="expression" dxfId="153" priority="40">
      <formula>$K$82="■"</formula>
    </cfRule>
  </conditionalFormatting>
  <conditionalFormatting sqref="K85:AK91 K93:W93 K92 W92 Z92:Z93 AK92:AK93 AF94 T94:U94">
    <cfRule type="expression" dxfId="152" priority="41">
      <formula>$K$83="■"</formula>
    </cfRule>
  </conditionalFormatting>
  <conditionalFormatting sqref="T74:AJ74">
    <cfRule type="cellIs" dxfId="151" priority="29" operator="notEqual">
      <formula>""</formula>
    </cfRule>
    <cfRule type="expression" dxfId="150" priority="30">
      <formula>$K$73="■"</formula>
    </cfRule>
  </conditionalFormatting>
  <conditionalFormatting sqref="K31:AK31 K96:AK96 K98:AE98">
    <cfRule type="expression" dxfId="149" priority="42">
      <formula>OR($G$13="■",$K$13="■",$O$13="■")</formula>
    </cfRule>
  </conditionalFormatting>
  <conditionalFormatting sqref="K71:AK74 K93:W93 K95:AK95 K92 W92 Z92:Z93 AK92:AK93 K78:AD78 AK78 K79:AK91">
    <cfRule type="expression" dxfId="148" priority="43">
      <formula>OR($K$13="■",$O$13="■")</formula>
    </cfRule>
  </conditionalFormatting>
  <conditionalFormatting sqref="K82:AK82">
    <cfRule type="expression" dxfId="147" priority="28">
      <formula>$K$78="■"</formula>
    </cfRule>
  </conditionalFormatting>
  <conditionalFormatting sqref="I99:AK108 I110:U110 I109 U109 Y109:Y110 AK109:AK110">
    <cfRule type="expression" dxfId="146" priority="26">
      <formula>$V$98="■"</formula>
    </cfRule>
  </conditionalFormatting>
  <conditionalFormatting sqref="I102:AK108 I110:U110 I109 U109 Y109:Y110 AK109:AK110">
    <cfRule type="expression" dxfId="145" priority="27">
      <formula>OR($I$99="■",$I$100="■")</formula>
    </cfRule>
  </conditionalFormatting>
  <conditionalFormatting sqref="O79:AK81">
    <cfRule type="expression" dxfId="144" priority="25">
      <formula>$O$78="■"</formula>
    </cfRule>
  </conditionalFormatting>
  <conditionalFormatting sqref="O78:AD78 AK78">
    <cfRule type="expression" dxfId="143" priority="24">
      <formula>$O$79="■"</formula>
    </cfRule>
  </conditionalFormatting>
  <conditionalFormatting sqref="H53:L58">
    <cfRule type="expression" dxfId="142" priority="23">
      <formula>OR($O$13="■",$F$17="---")</formula>
    </cfRule>
  </conditionalFormatting>
  <conditionalFormatting sqref="B53:G58">
    <cfRule type="expression" dxfId="141" priority="22">
      <formula>OR($K$13="■",$O$13="■")</formula>
    </cfRule>
  </conditionalFormatting>
  <conditionalFormatting sqref="K95:AK95">
    <cfRule type="expression" dxfId="140" priority="19">
      <formula>$K$72="■"</formula>
    </cfRule>
  </conditionalFormatting>
  <conditionalFormatting sqref="K95:AK95">
    <cfRule type="expression" dxfId="139" priority="20">
      <formula>$K$83="■"</formula>
    </cfRule>
  </conditionalFormatting>
  <conditionalFormatting sqref="K95:AK95">
    <cfRule type="expression" dxfId="138" priority="21">
      <formula>OR($K$13="■",$O$13="■")</formula>
    </cfRule>
  </conditionalFormatting>
  <conditionalFormatting sqref="I111:AK112">
    <cfRule type="expression" dxfId="137" priority="17">
      <formula>$V$98="■"</formula>
    </cfRule>
  </conditionalFormatting>
  <conditionalFormatting sqref="I111:AK112">
    <cfRule type="expression" dxfId="136" priority="18">
      <formula>OR($I$99="■",$I$100="■")</formula>
    </cfRule>
  </conditionalFormatting>
  <conditionalFormatting sqref="AE98:AK98">
    <cfRule type="expression" dxfId="135" priority="35">
      <formula>AND(OR($K$13="■",$O$13="■"),$Z$98="■")</formula>
    </cfRule>
  </conditionalFormatting>
  <conditionalFormatting sqref="F17">
    <cfRule type="expression" dxfId="134" priority="15">
      <formula>$O$13="■"</formula>
    </cfRule>
  </conditionalFormatting>
  <conditionalFormatting sqref="AE78:AJ78">
    <cfRule type="expression" dxfId="133" priority="10">
      <formula>$K$72="■"</formula>
    </cfRule>
  </conditionalFormatting>
  <conditionalFormatting sqref="AE78:AJ78">
    <cfRule type="expression" dxfId="132" priority="11">
      <formula>$K$82="■"</formula>
    </cfRule>
  </conditionalFormatting>
  <conditionalFormatting sqref="AE78:AJ78">
    <cfRule type="expression" dxfId="131" priority="12">
      <formula>OR($K$13="■",$O$13="■")</formula>
    </cfRule>
  </conditionalFormatting>
  <conditionalFormatting sqref="AE78">
    <cfRule type="cellIs" dxfId="130" priority="13" operator="notEqual">
      <formula>""</formula>
    </cfRule>
    <cfRule type="expression" dxfId="129" priority="14">
      <formula>$O$78="■"</formula>
    </cfRule>
  </conditionalFormatting>
  <conditionalFormatting sqref="AE78:AJ78">
    <cfRule type="expression" dxfId="128" priority="9">
      <formula>$O$79="■"</formula>
    </cfRule>
  </conditionalFormatting>
  <conditionalFormatting sqref="K94 AF94:AK94 T94:U94">
    <cfRule type="expression" dxfId="127" priority="6">
      <formula>$K$72="■"</formula>
    </cfRule>
  </conditionalFormatting>
  <conditionalFormatting sqref="K94">
    <cfRule type="expression" dxfId="126" priority="7">
      <formula>$K$83="■"</formula>
    </cfRule>
  </conditionalFormatting>
  <conditionalFormatting sqref="K94 AF94:AK94 T94:U94">
    <cfRule type="expression" dxfId="125" priority="8">
      <formula>OR($K$13="■",$O$13="■")</formula>
    </cfRule>
  </conditionalFormatting>
  <conditionalFormatting sqref="K94 AF94 T94">
    <cfRule type="expression" dxfId="124" priority="4">
      <formula>$K$72="■"</formula>
    </cfRule>
  </conditionalFormatting>
  <conditionalFormatting sqref="K94 AF94 T94">
    <cfRule type="expression" dxfId="123" priority="5">
      <formula>OR($K$13="■",$O$13="■")</formula>
    </cfRule>
  </conditionalFormatting>
  <conditionalFormatting sqref="T75:AK75 K75:L77 T76:T77">
    <cfRule type="expression" dxfId="122" priority="2">
      <formula>$K$72="■"</formula>
    </cfRule>
  </conditionalFormatting>
  <conditionalFormatting sqref="T75:AJ75">
    <cfRule type="cellIs" dxfId="121" priority="1" operator="notEqual">
      <formula>""</formula>
    </cfRule>
  </conditionalFormatting>
  <conditionalFormatting sqref="K76:L77 T76:T77">
    <cfRule type="expression" dxfId="120" priority="3">
      <formula>#REF!="■"</formula>
    </cfRule>
  </conditionalFormatting>
  <dataValidations count="35">
    <dataValidation type="list" showInputMessage="1" sqref="K77" xr:uid="{00000000-0002-0000-0700-000000000000}">
      <formula1>$AN$77:$AO$77</formula1>
    </dataValidation>
    <dataValidation type="list" showInputMessage="1" sqref="K76" xr:uid="{00000000-0002-0000-0700-000001000000}">
      <formula1>$AN$76:$AO$76</formula1>
    </dataValidation>
    <dataValidation type="list" showInputMessage="1" sqref="K75" xr:uid="{00000000-0002-0000-0700-000002000000}">
      <formula1>$AN$75:$AO$75</formula1>
    </dataValidation>
    <dataValidation type="list" allowBlank="1" showInputMessage="1" showErrorMessage="1" sqref="H55:H56" xr:uid="{00000000-0002-0000-0700-000003000000}">
      <formula1>$AP$54:$AQ$54</formula1>
    </dataValidation>
    <dataValidation type="list" allowBlank="1" showInputMessage="1" showErrorMessage="1" sqref="H53:H54" xr:uid="{00000000-0002-0000-0700-000004000000}">
      <formula1>$AP$53:$AQ$53</formula1>
    </dataValidation>
    <dataValidation type="list" allowBlank="1" showInputMessage="1" showErrorMessage="1" sqref="B57:B58" xr:uid="{00000000-0002-0000-0700-000005000000}">
      <formula1>$AN$55:$AO$55</formula1>
    </dataValidation>
    <dataValidation type="list" allowBlank="1" showInputMessage="1" showErrorMessage="1" sqref="B55:B56" xr:uid="{00000000-0002-0000-0700-000006000000}">
      <formula1>$AN$54:$AO$54</formula1>
    </dataValidation>
    <dataValidation type="list" allowBlank="1" showInputMessage="1" showErrorMessage="1" sqref="B53:B54" xr:uid="{00000000-0002-0000-0700-000007000000}">
      <formula1>$AN$53:$AO$53</formula1>
    </dataValidation>
    <dataValidation type="list" imeMode="off" allowBlank="1" showInputMessage="1" showErrorMessage="1" sqref="V31" xr:uid="{00000000-0002-0000-0700-000008000000}">
      <formula1>$AN$31:$AO$31</formula1>
    </dataValidation>
    <dataValidation type="list" imeMode="off" allowBlank="1" showInputMessage="1" showErrorMessage="1" sqref="V98" xr:uid="{00000000-0002-0000-0700-000009000000}">
      <formula1>$AN$98:$AO$98</formula1>
    </dataValidation>
    <dataValidation type="list" showInputMessage="1" showErrorMessage="1" sqref="O79" xr:uid="{00000000-0002-0000-0700-00000A000000}">
      <formula1>$AN$80:$AO$80</formula1>
    </dataValidation>
    <dataValidation imeMode="halfKatakana" allowBlank="1" showInputMessage="1" showErrorMessage="1" sqref="I105:AK105 I107:AK107 K88:AK88 K90:AK90 I23:AA23 I25:AA25" xr:uid="{00000000-0002-0000-0700-00000B000000}"/>
    <dataValidation type="list" allowBlank="1" sqref="F17:R17" xr:uid="{00000000-0002-0000-0700-00000C000000}">
      <formula1>$AN$17:$AO$17</formula1>
    </dataValidation>
    <dataValidation type="list" showInputMessage="1" showErrorMessage="1" sqref="T100:T101 I100" xr:uid="{00000000-0002-0000-0700-00000D000000}">
      <formula1>$AN$100:$AO$100</formula1>
    </dataValidation>
    <dataValidation type="list" showInputMessage="1" showErrorMessage="1" sqref="I99 N101" xr:uid="{00000000-0002-0000-0700-00000E000000}">
      <formula1>$AN$99:$AO$99</formula1>
    </dataValidation>
    <dataValidation type="list" showInputMessage="1" showErrorMessage="1" sqref="I101" xr:uid="{00000000-0002-0000-0700-00000F000000}">
      <formula1>$AN$101:$AO$101</formula1>
    </dataValidation>
    <dataValidation type="list" showInputMessage="1" showErrorMessage="1" sqref="P84 K83" xr:uid="{00000000-0002-0000-0700-000010000000}">
      <formula1>$AN$83:$AO$83</formula1>
    </dataValidation>
    <dataValidation type="list" showInputMessage="1" showErrorMessage="1" sqref="K84" xr:uid="{00000000-0002-0000-0700-000011000000}">
      <formula1>$AN$84:$AO$84</formula1>
    </dataValidation>
    <dataValidation type="list" showInputMessage="1" sqref="K73:K74" xr:uid="{00000000-0002-0000-0700-000012000000}">
      <formula1>$AN$73:$AO$73</formula1>
    </dataValidation>
    <dataValidation type="list" showInputMessage="1" showErrorMessage="1" sqref="K82" xr:uid="{00000000-0002-0000-0700-000013000000}">
      <formula1>$AN$82:$AO$82</formula1>
    </dataValidation>
    <dataValidation type="list" showInputMessage="1" showErrorMessage="1" sqref="K78" xr:uid="{00000000-0002-0000-0700-000014000000}">
      <formula1>$AN$78:$AO$78</formula1>
    </dataValidation>
    <dataValidation type="list" allowBlank="1" showInputMessage="1" showErrorMessage="1" sqref="K96" xr:uid="{00000000-0002-0000-0700-000015000000}">
      <formula1>$AN$96:$AO$96</formula1>
    </dataValidation>
    <dataValidation type="list" showInputMessage="1" sqref="N96" xr:uid="{00000000-0002-0000-0700-000016000000}">
      <formula1>$AQ$96:$AR$96</formula1>
    </dataValidation>
    <dataValidation type="list" showInputMessage="1" showErrorMessage="1" sqref="O13" xr:uid="{00000000-0002-0000-0700-000017000000}">
      <formula1>$AT$13:$AU$13</formula1>
    </dataValidation>
    <dataValidation type="list" showInputMessage="1" showErrorMessage="1" sqref="K13" xr:uid="{00000000-0002-0000-0700-000018000000}">
      <formula1>$AQ$13:$AR$13</formula1>
    </dataValidation>
    <dataValidation type="list" showInputMessage="1" showErrorMessage="1" sqref="AA99:AA101" xr:uid="{00000000-0002-0000-0700-000019000000}">
      <formula1>$AW$99:$AX$99</formula1>
    </dataValidation>
    <dataValidation type="list" allowBlank="1" showInputMessage="1" showErrorMessage="1" sqref="AB83:AB84" xr:uid="{00000000-0002-0000-0700-00001A000000}">
      <formula1>#REF!</formula1>
    </dataValidation>
    <dataValidation type="list" showInputMessage="1" showErrorMessage="1" sqref="O78" xr:uid="{00000000-0002-0000-0700-00001B000000}">
      <formula1>$AN$79:$AO$79</formula1>
    </dataValidation>
    <dataValidation type="list" showInputMessage="1" sqref="K72" xr:uid="{00000000-0002-0000-0700-00001C000000}">
      <formula1>$AN$72:$AO$72</formula1>
    </dataValidation>
    <dataValidation type="list" imeMode="off" allowBlank="1" showInputMessage="1" showErrorMessage="1" sqref="Z98" xr:uid="{00000000-0002-0000-0700-00001D000000}">
      <formula1>$AQ$98:$AR$98</formula1>
    </dataValidation>
    <dataValidation type="list" showInputMessage="1" sqref="K71" xr:uid="{00000000-0002-0000-0700-00001E000000}">
      <formula1>$AN$71:$AO$71</formula1>
    </dataValidation>
    <dataValidation showInputMessage="1" showErrorMessage="1" sqref="AU28 AT89:AT96 AT72:AT85" xr:uid="{00000000-0002-0000-0700-00001F000000}"/>
    <dataValidation type="list" showInputMessage="1" showErrorMessage="1" sqref="G13" xr:uid="{00000000-0002-0000-0700-000020000000}">
      <formula1>$AN$13:$AO$13</formula1>
    </dataValidation>
    <dataValidation imeMode="off" allowBlank="1" showInputMessage="1" showErrorMessage="1" sqref="K93:W93 AK93 I29:I30 K94:K95 AK28 AK110 I110:U110 W29:AK29 I28:U28 J29:U29 T111:U111 I111:I112 Y28 Z93 Y110 AF94 T94:U94" xr:uid="{00000000-0002-0000-0700-000021000000}"/>
    <dataValidation type="list" imeMode="off" allowBlank="1" showInputMessage="1" showErrorMessage="1" sqref="Z31" xr:uid="{00000000-0002-0000-0700-000022000000}">
      <formula1>$AQ$31:$AR$31</formula1>
    </dataValidation>
  </dataValidations>
  <printOptions horizontalCentered="1"/>
  <pageMargins left="0" right="0" top="0" bottom="0" header="0.31496062992125984" footer="0.19685039370078741"/>
  <pageSetup paperSize="9" scale="70" fitToHeight="0" orientation="portrait" r:id="rId1"/>
  <headerFooter>
    <oddFooter>&amp;C&amp;"Meiryo UI,標準"&amp;9&amp;D_&amp;T　&amp;F　&amp;P/&amp;N</oddFooter>
  </headerFooter>
  <rowBreaks count="1" manualBreakCount="1">
    <brk id="68" max="37" man="1"/>
  </rowBreaks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5" tint="0.79998168889431442"/>
    <pageSetUpPr fitToPage="1"/>
  </sheetPr>
  <dimension ref="A1:AU37"/>
  <sheetViews>
    <sheetView showGridLines="0" view="pageBreakPreview" zoomScale="70" zoomScaleNormal="85" zoomScaleSheetLayoutView="70" workbookViewId="0"/>
  </sheetViews>
  <sheetFormatPr defaultColWidth="3.625" defaultRowHeight="15.75" x14ac:dyDescent="0.4"/>
  <cols>
    <col min="1" max="39" width="3.625" style="90"/>
    <col min="40" max="41" width="3.625" style="90" hidden="1" customWidth="1"/>
    <col min="42" max="16384" width="3.625" style="90"/>
  </cols>
  <sheetData>
    <row r="1" spans="1:47" ht="16.5" x14ac:dyDescent="0.4">
      <c r="A1" s="4"/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47" ht="16.5" x14ac:dyDescent="0.4">
      <c r="A2" s="4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47" ht="16.5" x14ac:dyDescent="0.4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47" ht="28.5" x14ac:dyDescent="0.4">
      <c r="A4" s="6"/>
      <c r="B4" s="257" t="s">
        <v>151</v>
      </c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5"/>
    </row>
    <row r="5" spans="1:47" ht="16.5" x14ac:dyDescent="0.4">
      <c r="A5" s="6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5"/>
      <c r="AL5" s="5"/>
    </row>
    <row r="6" spans="1:47" ht="16.5" x14ac:dyDescent="0.4">
      <c r="A6" s="6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8"/>
      <c r="O6" s="9"/>
      <c r="P6" s="9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1" t="str">
        <f>'(記入例)基本情報'!AK6</f>
        <v>2022/10/5　Ver2.9</v>
      </c>
      <c r="AL6" s="5"/>
    </row>
    <row r="8" spans="1:47" ht="16.5" x14ac:dyDescent="0.4">
      <c r="B8" s="568" t="s">
        <v>152</v>
      </c>
      <c r="C8" s="569"/>
      <c r="D8" s="569"/>
      <c r="E8" s="569"/>
      <c r="F8" s="569"/>
      <c r="G8" s="569"/>
      <c r="H8" s="569"/>
      <c r="I8" s="569"/>
      <c r="J8" s="569"/>
      <c r="K8" s="569"/>
      <c r="L8" s="569"/>
      <c r="M8" s="569"/>
      <c r="N8" s="569"/>
      <c r="O8" s="569"/>
      <c r="P8" s="569"/>
      <c r="Q8" s="569"/>
      <c r="R8" s="569"/>
      <c r="S8" s="569"/>
      <c r="T8" s="569"/>
      <c r="U8" s="569"/>
      <c r="V8" s="569"/>
      <c r="W8" s="569"/>
      <c r="X8" s="569"/>
      <c r="Y8" s="569"/>
      <c r="Z8" s="569"/>
      <c r="AA8" s="569"/>
      <c r="AB8" s="569"/>
      <c r="AC8" s="569"/>
      <c r="AD8" s="569"/>
      <c r="AE8" s="569"/>
      <c r="AF8" s="569"/>
      <c r="AG8" s="569"/>
      <c r="AH8" s="569"/>
      <c r="AI8" s="569"/>
      <c r="AJ8" s="569"/>
      <c r="AK8" s="570"/>
    </row>
    <row r="9" spans="1:47" ht="16.5" customHeight="1" x14ac:dyDescent="0.4">
      <c r="B9" s="571" t="s">
        <v>153</v>
      </c>
      <c r="C9" s="572"/>
      <c r="D9" s="572"/>
      <c r="E9" s="572"/>
      <c r="F9" s="572"/>
      <c r="G9" s="572"/>
      <c r="H9" s="572"/>
      <c r="I9" s="572"/>
      <c r="J9" s="572"/>
      <c r="K9" s="572"/>
      <c r="L9" s="572"/>
      <c r="M9" s="572"/>
      <c r="N9" s="572"/>
      <c r="O9" s="572"/>
      <c r="P9" s="572"/>
      <c r="Q9" s="572"/>
      <c r="R9" s="572"/>
      <c r="S9" s="572"/>
      <c r="T9" s="572"/>
      <c r="U9" s="572"/>
      <c r="V9" s="572"/>
      <c r="W9" s="572"/>
      <c r="X9" s="572"/>
      <c r="Y9" s="572"/>
      <c r="Z9" s="572"/>
      <c r="AA9" s="572"/>
      <c r="AB9" s="572"/>
      <c r="AC9" s="572"/>
      <c r="AD9" s="572"/>
      <c r="AE9" s="572"/>
      <c r="AF9" s="572"/>
      <c r="AG9" s="572"/>
      <c r="AH9" s="572"/>
      <c r="AI9" s="572"/>
      <c r="AJ9" s="572"/>
      <c r="AK9" s="573"/>
    </row>
    <row r="10" spans="1:47" ht="9.75" customHeight="1" thickBot="1" x14ac:dyDescent="0.45">
      <c r="K10" s="91"/>
    </row>
    <row r="11" spans="1:47" s="17" customFormat="1" ht="18.95" customHeight="1" x14ac:dyDescent="0.4">
      <c r="B11" s="574" t="s">
        <v>154</v>
      </c>
      <c r="C11" s="276" t="s">
        <v>155</v>
      </c>
      <c r="D11" s="277"/>
      <c r="E11" s="278"/>
      <c r="F11" s="577" t="s">
        <v>156</v>
      </c>
      <c r="G11" s="580" t="s">
        <v>102</v>
      </c>
      <c r="H11" s="581"/>
      <c r="I11" s="586" t="s">
        <v>103</v>
      </c>
      <c r="J11" s="587"/>
      <c r="K11" s="92" t="s">
        <v>40</v>
      </c>
      <c r="L11" s="590" t="s">
        <v>157</v>
      </c>
      <c r="M11" s="590"/>
      <c r="N11" s="590"/>
      <c r="O11" s="590"/>
      <c r="P11" s="590"/>
      <c r="Q11" s="590"/>
      <c r="R11" s="93" t="s">
        <v>108</v>
      </c>
      <c r="S11" s="591" t="s">
        <v>158</v>
      </c>
      <c r="T11" s="591"/>
      <c r="U11" s="591"/>
      <c r="V11" s="591"/>
      <c r="W11" s="591"/>
      <c r="X11" s="591"/>
      <c r="Y11" s="591"/>
      <c r="Z11" s="591"/>
      <c r="AA11" s="591"/>
      <c r="AB11" s="591"/>
      <c r="AC11" s="591"/>
      <c r="AD11" s="591"/>
      <c r="AE11" s="591"/>
      <c r="AF11" s="591"/>
      <c r="AG11" s="591"/>
      <c r="AH11" s="591"/>
      <c r="AI11" s="591"/>
      <c r="AJ11" s="591"/>
      <c r="AK11" s="592"/>
      <c r="AL11" s="3"/>
      <c r="AN11" s="3" t="s">
        <v>44</v>
      </c>
      <c r="AO11" s="3" t="str">
        <f>IF($K$12="□","■","")</f>
        <v/>
      </c>
    </row>
    <row r="12" spans="1:47" s="17" customFormat="1" ht="18.95" customHeight="1" x14ac:dyDescent="0.4">
      <c r="B12" s="575"/>
      <c r="C12" s="279"/>
      <c r="D12" s="280"/>
      <c r="E12" s="281"/>
      <c r="F12" s="578"/>
      <c r="G12" s="582"/>
      <c r="H12" s="583"/>
      <c r="I12" s="588"/>
      <c r="J12" s="451"/>
      <c r="K12" s="252" t="s">
        <v>191</v>
      </c>
      <c r="L12" s="465" t="s">
        <v>113</v>
      </c>
      <c r="M12" s="465"/>
      <c r="N12" s="465"/>
      <c r="O12" s="465"/>
      <c r="P12" s="465"/>
      <c r="Q12" s="465"/>
      <c r="R12" s="48" t="s">
        <v>114</v>
      </c>
      <c r="S12" s="463" t="s">
        <v>159</v>
      </c>
      <c r="T12" s="463"/>
      <c r="U12" s="463"/>
      <c r="V12" s="463"/>
      <c r="W12" s="463"/>
      <c r="X12" s="463"/>
      <c r="Y12" s="463"/>
      <c r="Z12" s="463"/>
      <c r="AA12" s="463"/>
      <c r="AB12" s="463"/>
      <c r="AC12" s="463"/>
      <c r="AD12" s="463"/>
      <c r="AE12" s="463"/>
      <c r="AF12" s="463"/>
      <c r="AG12" s="463"/>
      <c r="AH12" s="463"/>
      <c r="AI12" s="463"/>
      <c r="AJ12" s="463"/>
      <c r="AK12" s="464"/>
      <c r="AL12" s="3"/>
      <c r="AN12" s="3" t="s">
        <v>44</v>
      </c>
      <c r="AO12" s="3" t="str">
        <f>IF($K$11="□","■","")</f>
        <v>■</v>
      </c>
      <c r="AP12" s="3"/>
      <c r="AQ12" s="3"/>
      <c r="AR12" s="3"/>
      <c r="AS12" s="3"/>
      <c r="AT12" s="3"/>
      <c r="AU12" s="3"/>
    </row>
    <row r="13" spans="1:47" s="17" customFormat="1" ht="18.95" customHeight="1" x14ac:dyDescent="0.4">
      <c r="B13" s="575"/>
      <c r="C13" s="279"/>
      <c r="D13" s="280"/>
      <c r="E13" s="281"/>
      <c r="F13" s="578"/>
      <c r="G13" s="582"/>
      <c r="H13" s="583"/>
      <c r="I13" s="589"/>
      <c r="J13" s="453"/>
      <c r="K13" s="94"/>
      <c r="L13" s="215"/>
      <c r="M13" s="215"/>
      <c r="N13" s="215"/>
      <c r="O13" s="215"/>
      <c r="P13" s="215"/>
      <c r="Q13" s="215"/>
      <c r="R13" s="217"/>
      <c r="S13" s="215" t="s">
        <v>116</v>
      </c>
      <c r="T13" s="593"/>
      <c r="U13" s="593"/>
      <c r="V13" s="593"/>
      <c r="W13" s="593"/>
      <c r="X13" s="593"/>
      <c r="Y13" s="593"/>
      <c r="Z13" s="593"/>
      <c r="AA13" s="593"/>
      <c r="AB13" s="593"/>
      <c r="AC13" s="593"/>
      <c r="AD13" s="593"/>
      <c r="AE13" s="593"/>
      <c r="AF13" s="593"/>
      <c r="AG13" s="593"/>
      <c r="AH13" s="593"/>
      <c r="AI13" s="593"/>
      <c r="AJ13" s="593"/>
      <c r="AK13" s="95" t="s">
        <v>117</v>
      </c>
      <c r="AL13" s="3"/>
      <c r="AN13" s="3"/>
      <c r="AO13" s="3"/>
      <c r="AP13" s="3"/>
      <c r="AQ13" s="3"/>
      <c r="AR13" s="3"/>
      <c r="AS13" s="3"/>
      <c r="AT13" s="3"/>
      <c r="AU13" s="3"/>
    </row>
    <row r="14" spans="1:47" s="17" customFormat="1" ht="18.95" customHeight="1" x14ac:dyDescent="0.4">
      <c r="B14" s="575"/>
      <c r="C14" s="279"/>
      <c r="D14" s="280"/>
      <c r="E14" s="281"/>
      <c r="F14" s="578"/>
      <c r="G14" s="582"/>
      <c r="H14" s="583"/>
      <c r="I14" s="448" t="s">
        <v>160</v>
      </c>
      <c r="J14" s="449"/>
      <c r="K14" s="96" t="s">
        <v>40</v>
      </c>
      <c r="L14" s="456" t="s">
        <v>439</v>
      </c>
      <c r="M14" s="456"/>
      <c r="N14" s="456"/>
      <c r="O14" s="456"/>
      <c r="P14" s="456"/>
      <c r="Q14" s="456"/>
      <c r="R14" s="456"/>
      <c r="S14" s="456"/>
      <c r="T14" s="456"/>
      <c r="U14" s="456"/>
      <c r="V14" s="456"/>
      <c r="W14" s="456"/>
      <c r="AK14" s="97"/>
      <c r="AL14" s="3"/>
      <c r="AN14" s="3" t="s">
        <v>40</v>
      </c>
      <c r="AO14" s="3" t="str">
        <f>IF(AND($K$15="□",$K$16="□"),"■","")</f>
        <v/>
      </c>
      <c r="AP14" s="35"/>
      <c r="AS14" s="3"/>
    </row>
    <row r="15" spans="1:47" s="17" customFormat="1" ht="18.95" customHeight="1" x14ac:dyDescent="0.4">
      <c r="B15" s="575"/>
      <c r="C15" s="279"/>
      <c r="D15" s="280"/>
      <c r="E15" s="281"/>
      <c r="F15" s="578"/>
      <c r="G15" s="582"/>
      <c r="H15" s="583"/>
      <c r="I15" s="450"/>
      <c r="J15" s="451"/>
      <c r="K15" s="254" t="s">
        <v>191</v>
      </c>
      <c r="L15" s="465" t="s">
        <v>161</v>
      </c>
      <c r="M15" s="465"/>
      <c r="N15" s="465"/>
      <c r="O15" s="465"/>
      <c r="P15" s="465"/>
      <c r="Q15" s="465"/>
      <c r="R15" s="465"/>
      <c r="S15" s="465"/>
      <c r="T15" s="465"/>
      <c r="U15" s="465"/>
      <c r="V15" s="210"/>
      <c r="W15" s="210"/>
      <c r="X15" s="210"/>
      <c r="Y15" s="99"/>
      <c r="Z15" s="210"/>
      <c r="AA15" s="210"/>
      <c r="AB15" s="210"/>
      <c r="AC15" s="210"/>
      <c r="AD15" s="210"/>
      <c r="AE15" s="210"/>
      <c r="AF15" s="210"/>
      <c r="AG15" s="210"/>
      <c r="AH15" s="210"/>
      <c r="AI15" s="210"/>
      <c r="AJ15" s="210"/>
      <c r="AK15" s="218"/>
      <c r="AL15" s="3"/>
      <c r="AN15" s="3" t="s">
        <v>40</v>
      </c>
      <c r="AO15" s="3" t="str">
        <f>IF(AND($K$14="□",$K$16="□"),"■","")</f>
        <v>■</v>
      </c>
      <c r="AP15" s="35"/>
      <c r="AQ15" s="3"/>
      <c r="AR15" s="3"/>
      <c r="AS15" s="3"/>
      <c r="AT15" s="3"/>
      <c r="AU15" s="3"/>
    </row>
    <row r="16" spans="1:47" s="17" customFormat="1" ht="18.95" customHeight="1" x14ac:dyDescent="0.4">
      <c r="B16" s="575"/>
      <c r="C16" s="279"/>
      <c r="D16" s="280"/>
      <c r="E16" s="281"/>
      <c r="F16" s="579"/>
      <c r="G16" s="584"/>
      <c r="H16" s="585"/>
      <c r="I16" s="452"/>
      <c r="J16" s="453"/>
      <c r="K16" s="100" t="s">
        <v>40</v>
      </c>
      <c r="L16" s="534" t="s">
        <v>162</v>
      </c>
      <c r="M16" s="534"/>
      <c r="N16" s="534"/>
      <c r="O16" s="534"/>
      <c r="P16" s="534"/>
      <c r="Q16" s="534"/>
      <c r="R16" s="534"/>
      <c r="S16" s="534"/>
      <c r="T16" s="534"/>
      <c r="U16" s="534"/>
      <c r="V16" s="215"/>
      <c r="W16" s="215"/>
      <c r="X16" s="215"/>
      <c r="Y16" s="101"/>
      <c r="Z16" s="215"/>
      <c r="AA16" s="215"/>
      <c r="AB16" s="215"/>
      <c r="AC16" s="215"/>
      <c r="AD16" s="215"/>
      <c r="AE16" s="215"/>
      <c r="AF16" s="215"/>
      <c r="AG16" s="215"/>
      <c r="AH16" s="215"/>
      <c r="AI16" s="215"/>
      <c r="AJ16" s="215"/>
      <c r="AK16" s="62"/>
      <c r="AL16" s="3"/>
      <c r="AN16" s="3" t="s">
        <v>40</v>
      </c>
      <c r="AO16" s="3" t="str">
        <f>IF(AND($K$14="□",$K$15="□"),"■","")</f>
        <v/>
      </c>
      <c r="AP16" s="35"/>
      <c r="AQ16" s="3"/>
      <c r="AR16" s="3"/>
      <c r="AS16" s="3"/>
      <c r="AT16" s="3"/>
      <c r="AU16" s="3"/>
    </row>
    <row r="17" spans="2:47" s="17" customFormat="1" ht="18.95" customHeight="1" x14ac:dyDescent="0.25">
      <c r="B17" s="575"/>
      <c r="C17" s="279"/>
      <c r="D17" s="280"/>
      <c r="E17" s="281"/>
      <c r="F17" s="594" t="s">
        <v>118</v>
      </c>
      <c r="G17" s="472" t="s">
        <v>119</v>
      </c>
      <c r="H17" s="473"/>
      <c r="I17" s="448" t="s">
        <v>120</v>
      </c>
      <c r="J17" s="449"/>
      <c r="K17" s="53" t="s">
        <v>40</v>
      </c>
      <c r="L17" s="480" t="s">
        <v>147</v>
      </c>
      <c r="M17" s="480"/>
      <c r="N17" s="480"/>
      <c r="O17" s="480"/>
      <c r="P17" s="480"/>
      <c r="Q17" s="480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213"/>
      <c r="AC17" s="213"/>
      <c r="AD17" s="213"/>
      <c r="AE17" s="213"/>
      <c r="AF17" s="234"/>
      <c r="AG17" s="234"/>
      <c r="AH17" s="235"/>
      <c r="AI17" s="234"/>
      <c r="AJ17" s="234"/>
      <c r="AK17" s="236"/>
      <c r="AL17" s="3"/>
      <c r="AM17" s="3"/>
      <c r="AN17" s="3" t="s">
        <v>44</v>
      </c>
      <c r="AO17" s="3" t="str">
        <f>IF(AND($K$22="□",$K$18="□"),"■","")</f>
        <v/>
      </c>
      <c r="AP17" s="3"/>
      <c r="AS17" s="3"/>
    </row>
    <row r="18" spans="2:47" s="17" customFormat="1" ht="18.95" customHeight="1" x14ac:dyDescent="0.4">
      <c r="B18" s="575"/>
      <c r="C18" s="279"/>
      <c r="D18" s="280"/>
      <c r="E18" s="281"/>
      <c r="F18" s="595"/>
      <c r="G18" s="474"/>
      <c r="H18" s="475"/>
      <c r="I18" s="450"/>
      <c r="J18" s="451"/>
      <c r="K18" s="237" t="s">
        <v>40</v>
      </c>
      <c r="L18" s="597" t="s">
        <v>121</v>
      </c>
      <c r="M18" s="597"/>
      <c r="N18" s="598"/>
      <c r="O18" s="238" t="s">
        <v>40</v>
      </c>
      <c r="P18" s="599" t="s">
        <v>122</v>
      </c>
      <c r="Q18" s="600"/>
      <c r="R18" s="600"/>
      <c r="S18" s="600"/>
      <c r="T18" s="600"/>
      <c r="U18" s="600"/>
      <c r="V18" s="600"/>
      <c r="W18" s="239" t="s">
        <v>123</v>
      </c>
      <c r="X18" s="604" t="s">
        <v>124</v>
      </c>
      <c r="Y18" s="600"/>
      <c r="Z18" s="600"/>
      <c r="AA18" s="600"/>
      <c r="AB18" s="600"/>
      <c r="AC18" s="600"/>
      <c r="AD18" s="600"/>
      <c r="AE18" s="605"/>
      <c r="AF18" s="605"/>
      <c r="AG18" s="605"/>
      <c r="AH18" s="605"/>
      <c r="AI18" s="605"/>
      <c r="AJ18" s="605"/>
      <c r="AK18" s="240" t="s">
        <v>163</v>
      </c>
      <c r="AL18" s="3"/>
      <c r="AM18" s="3"/>
      <c r="AN18" s="3" t="s">
        <v>44</v>
      </c>
      <c r="AO18" s="3" t="str">
        <f>IF(AND($K$17="□",$K$22="□"),"■","")</f>
        <v/>
      </c>
      <c r="AP18" s="3"/>
      <c r="AQ18" s="3"/>
      <c r="AR18" s="3"/>
      <c r="AS18" s="3"/>
      <c r="AT18" s="3"/>
      <c r="AU18" s="3"/>
    </row>
    <row r="19" spans="2:47" s="17" customFormat="1" ht="18.95" customHeight="1" x14ac:dyDescent="0.4">
      <c r="B19" s="575"/>
      <c r="C19" s="279"/>
      <c r="D19" s="280"/>
      <c r="E19" s="281"/>
      <c r="F19" s="595"/>
      <c r="G19" s="474"/>
      <c r="H19" s="475"/>
      <c r="I19" s="450"/>
      <c r="J19" s="451"/>
      <c r="K19" s="606"/>
      <c r="L19" s="401"/>
      <c r="M19" s="401"/>
      <c r="N19" s="491"/>
      <c r="O19" s="56" t="s">
        <v>40</v>
      </c>
      <c r="P19" s="496" t="s">
        <v>126</v>
      </c>
      <c r="Q19" s="600"/>
      <c r="R19" s="600"/>
      <c r="S19" s="600"/>
      <c r="T19" s="607" t="s">
        <v>164</v>
      </c>
      <c r="U19" s="498"/>
      <c r="V19" s="498"/>
      <c r="W19" s="498"/>
      <c r="X19" s="498"/>
      <c r="Y19" s="498"/>
      <c r="Z19" s="498"/>
      <c r="AA19" s="498"/>
      <c r="AB19" s="498"/>
      <c r="AC19" s="498"/>
      <c r="AD19" s="498"/>
      <c r="AE19" s="498"/>
      <c r="AF19" s="498"/>
      <c r="AG19" s="498"/>
      <c r="AH19" s="498"/>
      <c r="AI19" s="498"/>
      <c r="AJ19" s="498"/>
      <c r="AK19" s="499"/>
      <c r="AL19" s="3"/>
      <c r="AN19" s="3" t="s">
        <v>44</v>
      </c>
      <c r="AO19" s="3" t="str">
        <f>IF(AND($K$17="□",$K$22="□",$O$19="□"),"■","")</f>
        <v/>
      </c>
      <c r="AP19" s="3"/>
      <c r="AQ19" s="3"/>
      <c r="AR19" s="3"/>
      <c r="AS19" s="3"/>
      <c r="AT19" s="3"/>
      <c r="AU19" s="3"/>
    </row>
    <row r="20" spans="2:47" s="17" customFormat="1" ht="18.95" customHeight="1" x14ac:dyDescent="0.4">
      <c r="B20" s="575"/>
      <c r="C20" s="279"/>
      <c r="D20" s="280"/>
      <c r="E20" s="281"/>
      <c r="F20" s="595"/>
      <c r="G20" s="474"/>
      <c r="H20" s="475"/>
      <c r="I20" s="450"/>
      <c r="J20" s="451"/>
      <c r="K20" s="492"/>
      <c r="L20" s="401"/>
      <c r="M20" s="401"/>
      <c r="N20" s="491"/>
      <c r="O20" s="608"/>
      <c r="P20" s="401"/>
      <c r="Q20" s="401"/>
      <c r="R20" s="401"/>
      <c r="S20" s="401"/>
      <c r="T20" s="502" t="s">
        <v>165</v>
      </c>
      <c r="U20" s="503"/>
      <c r="V20" s="503"/>
      <c r="W20" s="503"/>
      <c r="X20" s="503"/>
      <c r="Y20" s="503"/>
      <c r="Z20" s="503"/>
      <c r="AA20" s="503"/>
      <c r="AB20" s="503"/>
      <c r="AC20" s="503"/>
      <c r="AD20" s="503"/>
      <c r="AE20" s="503"/>
      <c r="AF20" s="503"/>
      <c r="AG20" s="503"/>
      <c r="AH20" s="503"/>
      <c r="AI20" s="503"/>
      <c r="AJ20" s="503"/>
      <c r="AK20" s="504"/>
      <c r="AL20" s="3"/>
      <c r="AM20" s="3"/>
      <c r="AN20" s="3" t="s">
        <v>44</v>
      </c>
      <c r="AO20" s="3" t="str">
        <f>IF(AND($K$17="□",$K$22="□",$O$18="□"),"■","")</f>
        <v/>
      </c>
      <c r="AP20" s="3"/>
      <c r="AQ20" s="3"/>
      <c r="AR20" s="3"/>
      <c r="AS20" s="3"/>
      <c r="AT20" s="3"/>
      <c r="AU20" s="3"/>
    </row>
    <row r="21" spans="2:47" s="17" customFormat="1" ht="18.95" customHeight="1" x14ac:dyDescent="0.4">
      <c r="B21" s="575"/>
      <c r="C21" s="279"/>
      <c r="D21" s="280"/>
      <c r="E21" s="281"/>
      <c r="F21" s="595"/>
      <c r="G21" s="474"/>
      <c r="H21" s="475"/>
      <c r="I21" s="450"/>
      <c r="J21" s="451"/>
      <c r="K21" s="493"/>
      <c r="L21" s="494"/>
      <c r="M21" s="494"/>
      <c r="N21" s="495"/>
      <c r="O21" s="501"/>
      <c r="P21" s="494"/>
      <c r="Q21" s="494"/>
      <c r="R21" s="494"/>
      <c r="S21" s="494"/>
      <c r="T21" s="505" t="s">
        <v>166</v>
      </c>
      <c r="U21" s="1073"/>
      <c r="V21" s="1073"/>
      <c r="W21" s="1073"/>
      <c r="X21" s="1073"/>
      <c r="Y21" s="1073"/>
      <c r="Z21" s="1073"/>
      <c r="AA21" s="1073"/>
      <c r="AB21" s="1073"/>
      <c r="AC21" s="1073"/>
      <c r="AD21" s="1073"/>
      <c r="AE21" s="1073"/>
      <c r="AF21" s="1073"/>
      <c r="AG21" s="1073"/>
      <c r="AH21" s="1073"/>
      <c r="AI21" s="1073"/>
      <c r="AJ21" s="1073"/>
      <c r="AK21" s="1074"/>
      <c r="AL21" s="3"/>
      <c r="AM21" s="3"/>
      <c r="AN21" s="3"/>
      <c r="AO21" s="3"/>
      <c r="AP21" s="3"/>
      <c r="AQ21" s="3"/>
      <c r="AR21" s="3"/>
      <c r="AS21" s="3"/>
      <c r="AT21" s="3"/>
      <c r="AU21" s="3"/>
    </row>
    <row r="22" spans="2:47" s="17" customFormat="1" ht="18.95" customHeight="1" x14ac:dyDescent="0.4">
      <c r="B22" s="575"/>
      <c r="C22" s="279"/>
      <c r="D22" s="280"/>
      <c r="E22" s="281"/>
      <c r="F22" s="596"/>
      <c r="G22" s="476"/>
      <c r="H22" s="477"/>
      <c r="I22" s="452"/>
      <c r="J22" s="453"/>
      <c r="K22" s="255" t="s">
        <v>191</v>
      </c>
      <c r="L22" s="483" t="s">
        <v>130</v>
      </c>
      <c r="M22" s="483"/>
      <c r="N22" s="483"/>
      <c r="O22" s="601" t="s">
        <v>167</v>
      </c>
      <c r="P22" s="602"/>
      <c r="Q22" s="602"/>
      <c r="R22" s="602"/>
      <c r="S22" s="602"/>
      <c r="T22" s="602"/>
      <c r="U22" s="602"/>
      <c r="V22" s="602"/>
      <c r="W22" s="602"/>
      <c r="X22" s="602"/>
      <c r="Y22" s="602"/>
      <c r="Z22" s="602"/>
      <c r="AA22" s="602"/>
      <c r="AB22" s="602"/>
      <c r="AC22" s="602"/>
      <c r="AD22" s="602"/>
      <c r="AE22" s="602"/>
      <c r="AF22" s="602"/>
      <c r="AG22" s="602"/>
      <c r="AH22" s="602"/>
      <c r="AI22" s="602"/>
      <c r="AJ22" s="602"/>
      <c r="AK22" s="603"/>
      <c r="AL22" s="3"/>
      <c r="AM22" s="3"/>
      <c r="AN22" s="3" t="s">
        <v>44</v>
      </c>
      <c r="AO22" s="3" t="str">
        <f>IF(AND($K$17="□",$K$18="□"),"■","")</f>
        <v>■</v>
      </c>
      <c r="AP22" s="3"/>
      <c r="AQ22" s="3"/>
      <c r="AR22" s="3"/>
      <c r="AS22" s="3"/>
      <c r="AT22" s="3"/>
      <c r="AU22" s="3"/>
    </row>
    <row r="23" spans="2:47" s="17" customFormat="1" ht="18.95" customHeight="1" x14ac:dyDescent="0.4">
      <c r="B23" s="575"/>
      <c r="C23" s="279"/>
      <c r="D23" s="280"/>
      <c r="E23" s="281"/>
      <c r="F23" s="609" t="s">
        <v>132</v>
      </c>
      <c r="G23" s="610" t="s">
        <v>133</v>
      </c>
      <c r="H23" s="611"/>
      <c r="I23" s="288" t="s">
        <v>134</v>
      </c>
      <c r="J23" s="290"/>
      <c r="K23" s="249" t="s">
        <v>191</v>
      </c>
      <c r="L23" s="480" t="s">
        <v>168</v>
      </c>
      <c r="M23" s="480"/>
      <c r="N23" s="480"/>
      <c r="O23" s="480"/>
      <c r="AB23" s="58"/>
      <c r="AC23" s="480"/>
      <c r="AD23" s="480"/>
      <c r="AE23" s="480"/>
      <c r="AF23" s="480"/>
      <c r="AG23" s="480"/>
      <c r="AH23" s="480"/>
      <c r="AI23" s="480"/>
      <c r="AJ23" s="480"/>
      <c r="AK23" s="1104"/>
      <c r="AL23" s="3"/>
      <c r="AM23" s="3"/>
      <c r="AN23" s="3" t="s">
        <v>44</v>
      </c>
      <c r="AO23" s="3" t="str">
        <f>IF(AND($K$25="□",$K$24="□"),"■","")</f>
        <v>■</v>
      </c>
      <c r="AP23" s="3"/>
      <c r="AS23" s="3"/>
    </row>
    <row r="24" spans="2:47" s="17" customFormat="1" ht="18.95" customHeight="1" x14ac:dyDescent="0.4">
      <c r="B24" s="575"/>
      <c r="C24" s="279"/>
      <c r="D24" s="280"/>
      <c r="E24" s="281"/>
      <c r="F24" s="609"/>
      <c r="G24" s="612"/>
      <c r="H24" s="613"/>
      <c r="I24" s="288"/>
      <c r="J24" s="290"/>
      <c r="K24" s="47" t="s">
        <v>40</v>
      </c>
      <c r="L24" s="465" t="s">
        <v>147</v>
      </c>
      <c r="M24" s="465"/>
      <c r="N24" s="465"/>
      <c r="O24" s="465"/>
      <c r="P24" s="465"/>
      <c r="Q24" s="465"/>
      <c r="R24" s="210"/>
      <c r="S24" s="210"/>
      <c r="T24" s="210"/>
      <c r="U24" s="85"/>
      <c r="V24" s="210"/>
      <c r="W24" s="210"/>
      <c r="X24" s="210"/>
      <c r="Y24" s="210"/>
      <c r="Z24" s="210"/>
      <c r="AA24" s="210"/>
      <c r="AB24" s="58"/>
      <c r="AC24" s="210"/>
      <c r="AD24" s="210"/>
      <c r="AE24" s="210"/>
      <c r="AF24" s="210"/>
      <c r="AG24" s="210"/>
      <c r="AH24" s="210"/>
      <c r="AI24" s="210"/>
      <c r="AJ24" s="210"/>
      <c r="AK24" s="218"/>
      <c r="AL24" s="3"/>
      <c r="AM24" s="3"/>
      <c r="AN24" s="3" t="s">
        <v>44</v>
      </c>
      <c r="AO24" s="3" t="str">
        <f>IF(AND($K$25="□",$K$23="□"),"■","")</f>
        <v/>
      </c>
      <c r="AP24" s="3"/>
      <c r="AQ24" s="3"/>
      <c r="AR24" s="3"/>
      <c r="AS24" s="3"/>
      <c r="AT24" s="3"/>
      <c r="AU24" s="3"/>
    </row>
    <row r="25" spans="2:47" s="17" customFormat="1" ht="18.95" customHeight="1" x14ac:dyDescent="0.4">
      <c r="B25" s="575"/>
      <c r="C25" s="279"/>
      <c r="D25" s="280"/>
      <c r="E25" s="281"/>
      <c r="F25" s="609"/>
      <c r="G25" s="612"/>
      <c r="H25" s="613"/>
      <c r="I25" s="291"/>
      <c r="J25" s="293"/>
      <c r="K25" s="241" t="s">
        <v>40</v>
      </c>
      <c r="L25" s="534" t="s">
        <v>136</v>
      </c>
      <c r="M25" s="534"/>
      <c r="N25" s="534"/>
      <c r="O25" s="534"/>
      <c r="P25" s="60"/>
      <c r="Q25" s="215"/>
      <c r="R25" s="215"/>
      <c r="S25" s="215"/>
      <c r="T25" s="215"/>
      <c r="U25" s="60"/>
      <c r="V25" s="215"/>
      <c r="W25" s="215"/>
      <c r="X25" s="215"/>
      <c r="Y25" s="215"/>
      <c r="Z25" s="215"/>
      <c r="AA25" s="215"/>
      <c r="AB25" s="61"/>
      <c r="AC25" s="215"/>
      <c r="AD25" s="215"/>
      <c r="AE25" s="215"/>
      <c r="AF25" s="215"/>
      <c r="AG25" s="215"/>
      <c r="AH25" s="215"/>
      <c r="AI25" s="215"/>
      <c r="AJ25" s="215"/>
      <c r="AK25" s="62"/>
      <c r="AL25" s="3"/>
      <c r="AM25" s="3"/>
      <c r="AN25" s="3" t="s">
        <v>44</v>
      </c>
      <c r="AO25" s="3" t="str">
        <f>IF(AND($K$23="□",$K$24="□"),"■","")</f>
        <v/>
      </c>
      <c r="AP25" s="3"/>
      <c r="AQ25" s="3"/>
      <c r="AR25" s="3"/>
      <c r="AS25" s="3"/>
      <c r="AT25" s="3"/>
      <c r="AU25" s="3"/>
    </row>
    <row r="26" spans="2:47" s="17" customFormat="1" ht="18" customHeight="1" x14ac:dyDescent="0.4">
      <c r="B26" s="575"/>
      <c r="C26" s="279"/>
      <c r="D26" s="280"/>
      <c r="E26" s="281"/>
      <c r="F26" s="609"/>
      <c r="G26" s="612"/>
      <c r="H26" s="613"/>
      <c r="I26" s="289" t="s">
        <v>52</v>
      </c>
      <c r="J26" s="290"/>
      <c r="K26" s="78" t="s">
        <v>53</v>
      </c>
      <c r="L26" s="617"/>
      <c r="M26" s="617"/>
      <c r="N26" s="242" t="s">
        <v>137</v>
      </c>
      <c r="O26" s="617"/>
      <c r="P26" s="617"/>
      <c r="Q26" s="243"/>
      <c r="R26" s="244"/>
      <c r="S26" s="245"/>
      <c r="T26" s="245"/>
      <c r="U26" s="245"/>
      <c r="V26" s="245"/>
      <c r="W26" s="245"/>
      <c r="X26" s="245"/>
      <c r="Y26" s="245"/>
      <c r="Z26" s="245"/>
      <c r="AA26" s="245"/>
      <c r="AB26" s="245"/>
      <c r="AC26" s="245"/>
      <c r="AD26" s="245"/>
      <c r="AE26" s="245"/>
      <c r="AF26" s="245"/>
      <c r="AG26" s="245"/>
      <c r="AH26" s="245"/>
      <c r="AI26" s="245"/>
      <c r="AJ26" s="245"/>
      <c r="AK26" s="246"/>
      <c r="AL26" s="68"/>
      <c r="AP26" s="3"/>
      <c r="AR26" s="3"/>
      <c r="AS26" s="3"/>
      <c r="AT26" s="3"/>
      <c r="AU26" s="3"/>
    </row>
    <row r="27" spans="2:47" s="17" customFormat="1" ht="24.95" customHeight="1" x14ac:dyDescent="0.4">
      <c r="B27" s="575"/>
      <c r="C27" s="279"/>
      <c r="D27" s="280"/>
      <c r="E27" s="281"/>
      <c r="F27" s="609"/>
      <c r="G27" s="612"/>
      <c r="H27" s="613"/>
      <c r="I27" s="289"/>
      <c r="J27" s="290"/>
      <c r="K27" s="508"/>
      <c r="L27" s="509"/>
      <c r="M27" s="509"/>
      <c r="N27" s="509"/>
      <c r="O27" s="509"/>
      <c r="P27" s="509"/>
      <c r="Q27" s="509"/>
      <c r="R27" s="509"/>
      <c r="S27" s="509"/>
      <c r="T27" s="509"/>
      <c r="U27" s="509"/>
      <c r="V27" s="509"/>
      <c r="W27" s="509"/>
      <c r="X27" s="509"/>
      <c r="Y27" s="509"/>
      <c r="Z27" s="509"/>
      <c r="AA27" s="509"/>
      <c r="AB27" s="509"/>
      <c r="AC27" s="509"/>
      <c r="AD27" s="509"/>
      <c r="AE27" s="509"/>
      <c r="AF27" s="509"/>
      <c r="AG27" s="509"/>
      <c r="AH27" s="509"/>
      <c r="AI27" s="509"/>
      <c r="AJ27" s="509"/>
      <c r="AK27" s="510"/>
      <c r="AL27" s="69"/>
      <c r="AQ27" s="3"/>
      <c r="AR27" s="3"/>
      <c r="AS27" s="3"/>
      <c r="AT27" s="3"/>
      <c r="AU27" s="3"/>
    </row>
    <row r="28" spans="2:47" s="17" customFormat="1" ht="24.95" customHeight="1" x14ac:dyDescent="0.4">
      <c r="B28" s="575"/>
      <c r="C28" s="279"/>
      <c r="D28" s="280"/>
      <c r="E28" s="281"/>
      <c r="F28" s="609"/>
      <c r="G28" s="612"/>
      <c r="H28" s="613"/>
      <c r="I28" s="292"/>
      <c r="J28" s="293"/>
      <c r="K28" s="511"/>
      <c r="L28" s="511"/>
      <c r="M28" s="511"/>
      <c r="N28" s="511"/>
      <c r="O28" s="511"/>
      <c r="P28" s="511"/>
      <c r="Q28" s="511"/>
      <c r="R28" s="511"/>
      <c r="S28" s="511"/>
      <c r="T28" s="511"/>
      <c r="U28" s="511"/>
      <c r="V28" s="511"/>
      <c r="W28" s="511"/>
      <c r="X28" s="511"/>
      <c r="Y28" s="511"/>
      <c r="Z28" s="511"/>
      <c r="AA28" s="511"/>
      <c r="AB28" s="511"/>
      <c r="AC28" s="511"/>
      <c r="AD28" s="511"/>
      <c r="AE28" s="511"/>
      <c r="AF28" s="511"/>
      <c r="AG28" s="511"/>
      <c r="AH28" s="511"/>
      <c r="AI28" s="511"/>
      <c r="AJ28" s="511"/>
      <c r="AK28" s="512"/>
      <c r="AL28" s="69"/>
      <c r="AQ28" s="3"/>
      <c r="AR28" s="3"/>
      <c r="AS28" s="3"/>
      <c r="AT28" s="3"/>
      <c r="AU28" s="3"/>
    </row>
    <row r="29" spans="2:47" s="17" customFormat="1" ht="15" customHeight="1" x14ac:dyDescent="0.4">
      <c r="B29" s="575"/>
      <c r="C29" s="279"/>
      <c r="D29" s="280"/>
      <c r="E29" s="281"/>
      <c r="F29" s="609"/>
      <c r="G29" s="612"/>
      <c r="H29" s="613"/>
      <c r="I29" s="303" t="s">
        <v>169</v>
      </c>
      <c r="J29" s="304"/>
      <c r="K29" s="618"/>
      <c r="L29" s="514"/>
      <c r="M29" s="514"/>
      <c r="N29" s="514"/>
      <c r="O29" s="514"/>
      <c r="P29" s="514"/>
      <c r="Q29" s="514"/>
      <c r="R29" s="514"/>
      <c r="S29" s="514"/>
      <c r="T29" s="514"/>
      <c r="U29" s="514"/>
      <c r="V29" s="514"/>
      <c r="W29" s="514"/>
      <c r="X29" s="514"/>
      <c r="Y29" s="514"/>
      <c r="Z29" s="514"/>
      <c r="AA29" s="514"/>
      <c r="AB29" s="514"/>
      <c r="AC29" s="514"/>
      <c r="AD29" s="514"/>
      <c r="AE29" s="514"/>
      <c r="AF29" s="514"/>
      <c r="AG29" s="514"/>
      <c r="AH29" s="514"/>
      <c r="AI29" s="514"/>
      <c r="AJ29" s="514"/>
      <c r="AK29" s="515"/>
      <c r="AL29" s="69"/>
      <c r="AM29" s="3"/>
      <c r="AN29" s="3"/>
      <c r="AO29" s="3"/>
      <c r="AP29" s="3"/>
      <c r="AQ29" s="3"/>
      <c r="AR29" s="3"/>
      <c r="AS29" s="3"/>
      <c r="AT29" s="3"/>
      <c r="AU29" s="3"/>
    </row>
    <row r="30" spans="2:47" s="17" customFormat="1" ht="30" customHeight="1" x14ac:dyDescent="0.4">
      <c r="B30" s="575"/>
      <c r="C30" s="279"/>
      <c r="D30" s="280"/>
      <c r="E30" s="281"/>
      <c r="F30" s="609"/>
      <c r="G30" s="612"/>
      <c r="H30" s="613"/>
      <c r="I30" s="292" t="s">
        <v>57</v>
      </c>
      <c r="J30" s="293"/>
      <c r="K30" s="315"/>
      <c r="L30" s="315"/>
      <c r="M30" s="315"/>
      <c r="N30" s="315"/>
      <c r="O30" s="315"/>
      <c r="P30" s="315"/>
      <c r="Q30" s="315"/>
      <c r="R30" s="315"/>
      <c r="S30" s="315"/>
      <c r="T30" s="315"/>
      <c r="U30" s="315"/>
      <c r="V30" s="315"/>
      <c r="W30" s="315"/>
      <c r="X30" s="315"/>
      <c r="Y30" s="315"/>
      <c r="Z30" s="315"/>
      <c r="AA30" s="315"/>
      <c r="AB30" s="315"/>
      <c r="AC30" s="315"/>
      <c r="AD30" s="315"/>
      <c r="AE30" s="315"/>
      <c r="AF30" s="315"/>
      <c r="AG30" s="315"/>
      <c r="AH30" s="315"/>
      <c r="AI30" s="315"/>
      <c r="AJ30" s="315"/>
      <c r="AK30" s="513"/>
      <c r="AL30" s="70"/>
      <c r="AM30" s="3"/>
      <c r="AN30" s="3"/>
      <c r="AO30" s="3"/>
      <c r="AP30" s="3"/>
      <c r="AQ30" s="3"/>
      <c r="AR30" s="3"/>
      <c r="AS30" s="3"/>
      <c r="AT30" s="3"/>
      <c r="AU30" s="3"/>
    </row>
    <row r="31" spans="2:47" s="4" customFormat="1" ht="15" customHeight="1" x14ac:dyDescent="0.4">
      <c r="B31" s="575"/>
      <c r="C31" s="279"/>
      <c r="D31" s="280"/>
      <c r="E31" s="281"/>
      <c r="F31" s="609"/>
      <c r="G31" s="612"/>
      <c r="H31" s="613"/>
      <c r="I31" s="303" t="s">
        <v>169</v>
      </c>
      <c r="J31" s="304"/>
      <c r="K31" s="618"/>
      <c r="L31" s="514"/>
      <c r="M31" s="514"/>
      <c r="N31" s="514"/>
      <c r="O31" s="514"/>
      <c r="P31" s="514"/>
      <c r="Q31" s="514"/>
      <c r="R31" s="514"/>
      <c r="S31" s="514"/>
      <c r="T31" s="514"/>
      <c r="U31" s="514"/>
      <c r="V31" s="514"/>
      <c r="W31" s="514"/>
      <c r="X31" s="514"/>
      <c r="Y31" s="514"/>
      <c r="Z31" s="514"/>
      <c r="AA31" s="514"/>
      <c r="AB31" s="514"/>
      <c r="AC31" s="514"/>
      <c r="AD31" s="514"/>
      <c r="AE31" s="514"/>
      <c r="AF31" s="514"/>
      <c r="AG31" s="514"/>
      <c r="AH31" s="514"/>
      <c r="AI31" s="514"/>
      <c r="AJ31" s="514"/>
      <c r="AK31" s="515"/>
      <c r="AL31" s="70"/>
      <c r="AM31" s="3"/>
      <c r="AO31" s="3"/>
      <c r="AP31" s="3"/>
      <c r="AQ31" s="3"/>
      <c r="AR31" s="3"/>
      <c r="AS31" s="3"/>
      <c r="AT31" s="3"/>
      <c r="AU31" s="3"/>
    </row>
    <row r="32" spans="2:47" s="17" customFormat="1" ht="30" customHeight="1" x14ac:dyDescent="0.4">
      <c r="B32" s="575"/>
      <c r="C32" s="279"/>
      <c r="D32" s="280"/>
      <c r="E32" s="281"/>
      <c r="F32" s="609"/>
      <c r="G32" s="612"/>
      <c r="H32" s="613"/>
      <c r="I32" s="292" t="s">
        <v>58</v>
      </c>
      <c r="J32" s="293"/>
      <c r="K32" s="315"/>
      <c r="L32" s="315"/>
      <c r="M32" s="315"/>
      <c r="N32" s="315"/>
      <c r="O32" s="315"/>
      <c r="P32" s="315"/>
      <c r="Q32" s="315"/>
      <c r="R32" s="315"/>
      <c r="S32" s="315"/>
      <c r="T32" s="315"/>
      <c r="U32" s="315"/>
      <c r="V32" s="315"/>
      <c r="W32" s="315"/>
      <c r="X32" s="315"/>
      <c r="Y32" s="315"/>
      <c r="Z32" s="315"/>
      <c r="AA32" s="315"/>
      <c r="AB32" s="315"/>
      <c r="AC32" s="315"/>
      <c r="AD32" s="315"/>
      <c r="AE32" s="315"/>
      <c r="AF32" s="315"/>
      <c r="AG32" s="315"/>
      <c r="AH32" s="315"/>
      <c r="AI32" s="315"/>
      <c r="AJ32" s="315"/>
      <c r="AK32" s="513"/>
      <c r="AL32" s="70"/>
      <c r="AM32" s="3"/>
      <c r="AN32" s="3"/>
      <c r="AO32" s="3"/>
      <c r="AP32" s="3"/>
      <c r="AQ32" s="3"/>
      <c r="AR32" s="3"/>
      <c r="AS32" s="3"/>
      <c r="AT32" s="3"/>
      <c r="AU32" s="3"/>
    </row>
    <row r="33" spans="2:47" s="17" customFormat="1" ht="24.95" customHeight="1" x14ac:dyDescent="0.4">
      <c r="B33" s="575"/>
      <c r="C33" s="279"/>
      <c r="D33" s="280"/>
      <c r="E33" s="281"/>
      <c r="F33" s="609"/>
      <c r="G33" s="612"/>
      <c r="H33" s="613"/>
      <c r="I33" s="321" t="s">
        <v>59</v>
      </c>
      <c r="J33" s="322"/>
      <c r="K33" s="333"/>
      <c r="L33" s="334"/>
      <c r="M33" s="334"/>
      <c r="N33" s="334"/>
      <c r="O33" s="334"/>
      <c r="P33" s="334"/>
      <c r="Q33" s="334"/>
      <c r="R33" s="334"/>
      <c r="S33" s="334"/>
      <c r="T33" s="334"/>
      <c r="U33" s="334"/>
      <c r="V33" s="334"/>
      <c r="W33" s="231" t="s">
        <v>431</v>
      </c>
      <c r="X33" s="326" t="s">
        <v>60</v>
      </c>
      <c r="Y33" s="328"/>
      <c r="Z33" s="333"/>
      <c r="AA33" s="334"/>
      <c r="AB33" s="334"/>
      <c r="AC33" s="334"/>
      <c r="AD33" s="334"/>
      <c r="AE33" s="334"/>
      <c r="AF33" s="334"/>
      <c r="AG33" s="334"/>
      <c r="AH33" s="334"/>
      <c r="AI33" s="334"/>
      <c r="AJ33" s="334"/>
      <c r="AK33" s="226" t="s">
        <v>431</v>
      </c>
      <c r="AL33" s="70"/>
      <c r="AM33" s="3"/>
      <c r="AN33" s="3"/>
      <c r="AO33" s="3"/>
      <c r="AP33" s="3"/>
      <c r="AQ33" s="3"/>
      <c r="AR33" s="3"/>
      <c r="AS33" s="3"/>
      <c r="AT33" s="3"/>
      <c r="AU33" s="3"/>
    </row>
    <row r="34" spans="2:47" s="17" customFormat="1" ht="24.95" customHeight="1" x14ac:dyDescent="0.4">
      <c r="B34" s="575"/>
      <c r="C34" s="279"/>
      <c r="D34" s="280"/>
      <c r="E34" s="281"/>
      <c r="F34" s="609"/>
      <c r="G34" s="612"/>
      <c r="H34" s="613"/>
      <c r="I34" s="321" t="s">
        <v>61</v>
      </c>
      <c r="J34" s="322"/>
      <c r="K34" s="324"/>
      <c r="L34" s="324"/>
      <c r="M34" s="324"/>
      <c r="N34" s="324"/>
      <c r="O34" s="324"/>
      <c r="P34" s="324"/>
      <c r="Q34" s="324"/>
      <c r="R34" s="324"/>
      <c r="S34" s="324"/>
      <c r="T34" s="324"/>
      <c r="U34" s="324"/>
      <c r="V34" s="324"/>
      <c r="W34" s="324"/>
      <c r="X34" s="326" t="s">
        <v>62</v>
      </c>
      <c r="Y34" s="328"/>
      <c r="Z34" s="333"/>
      <c r="AA34" s="334"/>
      <c r="AB34" s="334"/>
      <c r="AC34" s="334"/>
      <c r="AD34" s="334"/>
      <c r="AE34" s="334"/>
      <c r="AF34" s="334"/>
      <c r="AG34" s="334"/>
      <c r="AH34" s="334"/>
      <c r="AI34" s="334"/>
      <c r="AJ34" s="334"/>
      <c r="AK34" s="226" t="s">
        <v>431</v>
      </c>
      <c r="AL34" s="3"/>
      <c r="AM34" s="3"/>
      <c r="AN34" s="3"/>
      <c r="AO34" s="3"/>
      <c r="AP34" s="30" t="s">
        <v>63</v>
      </c>
      <c r="AQ34" s="3"/>
      <c r="AR34" s="3"/>
      <c r="AS34" s="3"/>
      <c r="AT34" s="3"/>
      <c r="AU34" s="3"/>
    </row>
    <row r="35" spans="2:47" s="17" customFormat="1" ht="24.95" customHeight="1" x14ac:dyDescent="0.4">
      <c r="B35" s="575"/>
      <c r="C35" s="279"/>
      <c r="D35" s="280"/>
      <c r="E35" s="281"/>
      <c r="F35" s="609"/>
      <c r="G35" s="614"/>
      <c r="H35" s="615"/>
      <c r="I35" s="329" t="s">
        <v>64</v>
      </c>
      <c r="J35" s="304"/>
      <c r="K35" s="333"/>
      <c r="L35" s="334"/>
      <c r="M35" s="334"/>
      <c r="N35" s="334"/>
      <c r="O35" s="334"/>
      <c r="P35" s="334"/>
      <c r="Q35" s="334"/>
      <c r="R35" s="334"/>
      <c r="S35" s="334"/>
      <c r="T35" s="334"/>
      <c r="U35" s="334"/>
      <c r="V35" s="334"/>
      <c r="W35" s="334"/>
      <c r="X35" s="247" t="s">
        <v>65</v>
      </c>
      <c r="Y35" s="334"/>
      <c r="Z35" s="334"/>
      <c r="AA35" s="334"/>
      <c r="AB35" s="334"/>
      <c r="AC35" s="334"/>
      <c r="AD35" s="334"/>
      <c r="AE35" s="334"/>
      <c r="AF35" s="334"/>
      <c r="AG35" s="334"/>
      <c r="AH35" s="334"/>
      <c r="AI35" s="334"/>
      <c r="AJ35" s="334"/>
      <c r="AK35" s="625"/>
      <c r="AL35" s="70"/>
      <c r="AM35" s="3"/>
      <c r="AN35" s="3"/>
      <c r="AO35" s="3"/>
      <c r="AP35" s="31" t="str">
        <f>K35&amp;X35&amp;Y35</f>
        <v>@</v>
      </c>
      <c r="AQ35" s="3"/>
      <c r="AR35" s="3"/>
      <c r="AS35" s="3"/>
      <c r="AT35" s="3"/>
      <c r="AU35" s="3"/>
    </row>
    <row r="36" spans="2:47" s="17" customFormat="1" ht="15" customHeight="1" x14ac:dyDescent="0.4">
      <c r="B36" s="575"/>
      <c r="C36" s="279"/>
      <c r="D36" s="280"/>
      <c r="E36" s="281"/>
      <c r="F36" s="609"/>
      <c r="G36" s="614"/>
      <c r="H36" s="615"/>
      <c r="I36" s="291"/>
      <c r="J36" s="293"/>
      <c r="K36" s="626" t="str">
        <f>IF(K35="","",K35&amp;X35&amp;Y35)</f>
        <v/>
      </c>
      <c r="L36" s="627"/>
      <c r="M36" s="627"/>
      <c r="N36" s="627"/>
      <c r="O36" s="627"/>
      <c r="P36" s="627"/>
      <c r="Q36" s="627"/>
      <c r="R36" s="627"/>
      <c r="S36" s="627"/>
      <c r="T36" s="627"/>
      <c r="U36" s="627"/>
      <c r="V36" s="627"/>
      <c r="W36" s="627"/>
      <c r="X36" s="627"/>
      <c r="Y36" s="627"/>
      <c r="Z36" s="627"/>
      <c r="AA36" s="627"/>
      <c r="AB36" s="627"/>
      <c r="AC36" s="627"/>
      <c r="AD36" s="627"/>
      <c r="AE36" s="627"/>
      <c r="AF36" s="627"/>
      <c r="AG36" s="627"/>
      <c r="AH36" s="627"/>
      <c r="AI36" s="627"/>
      <c r="AJ36" s="627"/>
      <c r="AK36" s="628"/>
      <c r="AL36" s="70"/>
      <c r="AM36" s="3"/>
      <c r="AN36" s="3"/>
      <c r="AO36" s="3"/>
      <c r="AP36" s="3"/>
      <c r="AQ36" s="3"/>
      <c r="AR36" s="3"/>
      <c r="AS36" s="3"/>
      <c r="AT36" s="3"/>
      <c r="AU36" s="3"/>
    </row>
    <row r="37" spans="2:47" s="17" customFormat="1" ht="71.25" customHeight="1" thickBot="1" x14ac:dyDescent="0.45">
      <c r="B37" s="576"/>
      <c r="C37" s="282"/>
      <c r="D37" s="283"/>
      <c r="E37" s="284"/>
      <c r="F37" s="102" t="s">
        <v>138</v>
      </c>
      <c r="G37" s="619" t="s">
        <v>170</v>
      </c>
      <c r="H37" s="620"/>
      <c r="I37" s="621"/>
      <c r="J37" s="621"/>
      <c r="K37" s="622"/>
      <c r="L37" s="623"/>
      <c r="M37" s="623"/>
      <c r="N37" s="623"/>
      <c r="O37" s="623"/>
      <c r="P37" s="623"/>
      <c r="Q37" s="623"/>
      <c r="R37" s="623"/>
      <c r="S37" s="623"/>
      <c r="T37" s="623"/>
      <c r="U37" s="623"/>
      <c r="V37" s="623"/>
      <c r="W37" s="623"/>
      <c r="X37" s="623"/>
      <c r="Y37" s="623"/>
      <c r="Z37" s="623"/>
      <c r="AA37" s="623"/>
      <c r="AB37" s="623"/>
      <c r="AC37" s="623"/>
      <c r="AD37" s="623"/>
      <c r="AE37" s="623"/>
      <c r="AF37" s="623"/>
      <c r="AG37" s="623"/>
      <c r="AH37" s="623"/>
      <c r="AI37" s="623"/>
      <c r="AJ37" s="623"/>
      <c r="AK37" s="624"/>
      <c r="AL37" s="70"/>
      <c r="AM37" s="3"/>
      <c r="AN37" s="3"/>
      <c r="AO37" s="3"/>
      <c r="AP37" s="3"/>
      <c r="AQ37" s="3"/>
      <c r="AR37" s="3"/>
      <c r="AS37" s="3"/>
      <c r="AT37" s="3"/>
      <c r="AU37" s="3"/>
    </row>
  </sheetData>
  <mergeCells count="70">
    <mergeCell ref="B4:AK4"/>
    <mergeCell ref="B8:AK8"/>
    <mergeCell ref="B9:AK9"/>
    <mergeCell ref="B11:B37"/>
    <mergeCell ref="C11:E37"/>
    <mergeCell ref="F11:F16"/>
    <mergeCell ref="G11:H16"/>
    <mergeCell ref="I11:J13"/>
    <mergeCell ref="L11:Q11"/>
    <mergeCell ref="S11:AK11"/>
    <mergeCell ref="L12:Q12"/>
    <mergeCell ref="S12:AK12"/>
    <mergeCell ref="T13:AJ13"/>
    <mergeCell ref="I14:J16"/>
    <mergeCell ref="L14:W14"/>
    <mergeCell ref="L15:U15"/>
    <mergeCell ref="L16:U16"/>
    <mergeCell ref="F17:F22"/>
    <mergeCell ref="G17:H22"/>
    <mergeCell ref="I17:J22"/>
    <mergeCell ref="L17:O17"/>
    <mergeCell ref="P17:Q17"/>
    <mergeCell ref="L18:N18"/>
    <mergeCell ref="P18:V18"/>
    <mergeCell ref="L22:N22"/>
    <mergeCell ref="O22:AK22"/>
    <mergeCell ref="X18:AD18"/>
    <mergeCell ref="AE18:AJ18"/>
    <mergeCell ref="K19:N21"/>
    <mergeCell ref="P19:S19"/>
    <mergeCell ref="T19:AK19"/>
    <mergeCell ref="O20:S21"/>
    <mergeCell ref="T20:AK20"/>
    <mergeCell ref="T21:AK21"/>
    <mergeCell ref="I30:J30"/>
    <mergeCell ref="K30:AK30"/>
    <mergeCell ref="F23:F36"/>
    <mergeCell ref="G23:H36"/>
    <mergeCell ref="I23:J25"/>
    <mergeCell ref="L23:O23"/>
    <mergeCell ref="AC23:AK23"/>
    <mergeCell ref="L24:O24"/>
    <mergeCell ref="P24:Q24"/>
    <mergeCell ref="L25:O25"/>
    <mergeCell ref="I26:J28"/>
    <mergeCell ref="L26:M26"/>
    <mergeCell ref="O26:P26"/>
    <mergeCell ref="K27:AK27"/>
    <mergeCell ref="K28:AK28"/>
    <mergeCell ref="I29:J29"/>
    <mergeCell ref="K29:AK29"/>
    <mergeCell ref="I31:J31"/>
    <mergeCell ref="K31:AK31"/>
    <mergeCell ref="I32:J32"/>
    <mergeCell ref="K32:AK32"/>
    <mergeCell ref="I33:J33"/>
    <mergeCell ref="K33:V33"/>
    <mergeCell ref="X33:Y33"/>
    <mergeCell ref="Z33:AJ33"/>
    <mergeCell ref="G37:H37"/>
    <mergeCell ref="I37:J37"/>
    <mergeCell ref="K37:AK37"/>
    <mergeCell ref="I34:J34"/>
    <mergeCell ref="K34:W34"/>
    <mergeCell ref="X34:Y34"/>
    <mergeCell ref="Z34:AJ34"/>
    <mergeCell ref="I35:J36"/>
    <mergeCell ref="K35:W35"/>
    <mergeCell ref="Y35:AK35"/>
    <mergeCell ref="K36:AK36"/>
  </mergeCells>
  <phoneticPr fontId="4"/>
  <conditionalFormatting sqref="T13:AJ13">
    <cfRule type="cellIs" dxfId="119" priority="17" operator="notEqual">
      <formula>""</formula>
    </cfRule>
    <cfRule type="expression" dxfId="118" priority="18">
      <formula>$K$12="■"</formula>
    </cfRule>
  </conditionalFormatting>
  <conditionalFormatting sqref="K18:AK22">
    <cfRule type="expression" dxfId="117" priority="12">
      <formula>$K$17="■"</formula>
    </cfRule>
  </conditionalFormatting>
  <conditionalFormatting sqref="K26:AK32 K34:W34 K35:AK36 K33 W33 Z33:Z34 AK33:AK34">
    <cfRule type="expression" dxfId="116" priority="13">
      <formula>OR($K$23="■",$K$24="■")</formula>
    </cfRule>
  </conditionalFormatting>
  <conditionalFormatting sqref="K17:AK32 K33:W34 Z33:AK34 K35:AK36">
    <cfRule type="expression" dxfId="115" priority="11">
      <formula>$K$16="■"</formula>
    </cfRule>
  </conditionalFormatting>
  <conditionalFormatting sqref="AE18">
    <cfRule type="cellIs" dxfId="114" priority="15" operator="notEqual">
      <formula>""</formula>
    </cfRule>
    <cfRule type="expression" dxfId="113" priority="16">
      <formula>$O$18="■"</formula>
    </cfRule>
  </conditionalFormatting>
  <conditionalFormatting sqref="K17:AK17 K22:AK22">
    <cfRule type="expression" dxfId="112" priority="10">
      <formula>$K$18="■"</formula>
    </cfRule>
  </conditionalFormatting>
  <conditionalFormatting sqref="K17:AK21">
    <cfRule type="expression" dxfId="111" priority="9">
      <formula>$K$22="■"</formula>
    </cfRule>
  </conditionalFormatting>
  <conditionalFormatting sqref="O19:S21 T19:AK20">
    <cfRule type="expression" dxfId="110" priority="14">
      <formula>AND($K$11="■",$K$18="■")</formula>
    </cfRule>
  </conditionalFormatting>
  <conditionalFormatting sqref="O19:AK21">
    <cfRule type="expression" dxfId="109" priority="8">
      <formula>$O$18="■"</formula>
    </cfRule>
  </conditionalFormatting>
  <conditionalFormatting sqref="O18:AK18">
    <cfRule type="expression" dxfId="108" priority="7">
      <formula>$O$19="■"</formula>
    </cfRule>
  </conditionalFormatting>
  <conditionalFormatting sqref="L18:N18">
    <cfRule type="expression" dxfId="107" priority="4">
      <formula>$K$72="■"</formula>
    </cfRule>
  </conditionalFormatting>
  <conditionalFormatting sqref="L18:N18">
    <cfRule type="expression" dxfId="106" priority="5">
      <formula>$K$79="■"</formula>
    </cfRule>
  </conditionalFormatting>
  <conditionalFormatting sqref="L18:N18">
    <cfRule type="expression" dxfId="105" priority="6">
      <formula>OR($K$13="■",$O$13="■")</formula>
    </cfRule>
  </conditionalFormatting>
  <conditionalFormatting sqref="L22:N22">
    <cfRule type="expression" dxfId="104" priority="2">
      <formula>$K$72="■"</formula>
    </cfRule>
  </conditionalFormatting>
  <conditionalFormatting sqref="L22:N22">
    <cfRule type="expression" dxfId="103" priority="3">
      <formula>OR($K$13="■",$O$13="■")</formula>
    </cfRule>
  </conditionalFormatting>
  <conditionalFormatting sqref="L22:N22">
    <cfRule type="expression" dxfId="102" priority="1">
      <formula>$K$75="■"</formula>
    </cfRule>
  </conditionalFormatting>
  <dataValidations count="18">
    <dataValidation type="list" showInputMessage="1" showErrorMessage="1" sqref="O19" xr:uid="{00000000-0002-0000-0800-000000000000}">
      <formula1>$AN$20:$AO$20</formula1>
    </dataValidation>
    <dataValidation imeMode="halfKatakana" allowBlank="1" showInputMessage="1" showErrorMessage="1" sqref="K29:AK29 K31:AK31" xr:uid="{00000000-0002-0000-0800-000001000000}"/>
    <dataValidation type="list" showInputMessage="1" showErrorMessage="1" sqref="U24:U25 K24" xr:uid="{00000000-0002-0000-0800-000002000000}">
      <formula1>$AN$24:$AO$24</formula1>
    </dataValidation>
    <dataValidation type="list" showInputMessage="1" showErrorMessage="1" sqref="K23 P25" xr:uid="{00000000-0002-0000-0800-000003000000}">
      <formula1>$AN$23:$AO$23</formula1>
    </dataValidation>
    <dataValidation type="list" showInputMessage="1" showErrorMessage="1" sqref="K25" xr:uid="{00000000-0002-0000-0800-000004000000}">
      <formula1>$AN$25:$AO$25</formula1>
    </dataValidation>
    <dataValidation type="list" showInputMessage="1" sqref="K12" xr:uid="{00000000-0002-0000-0800-000005000000}">
      <formula1>$AN$12:$AO$12</formula1>
    </dataValidation>
    <dataValidation type="list" showInputMessage="1" showErrorMessage="1" sqref="K22" xr:uid="{00000000-0002-0000-0800-000006000000}">
      <formula1>$AN$22:$AO$22</formula1>
    </dataValidation>
    <dataValidation type="list" showInputMessage="1" showErrorMessage="1" sqref="K17" xr:uid="{00000000-0002-0000-0800-000007000000}">
      <formula1>$AN$17:$AO$17</formula1>
    </dataValidation>
    <dataValidation type="list" showInputMessage="1" showErrorMessage="1" sqref="O18" xr:uid="{00000000-0002-0000-0800-000008000000}">
      <formula1>$AN$19:$AO$19</formula1>
    </dataValidation>
    <dataValidation type="list" showInputMessage="1" showErrorMessage="1" sqref="K18" xr:uid="{00000000-0002-0000-0800-000009000000}">
      <formula1>$AN$18:$AO$18</formula1>
    </dataValidation>
    <dataValidation type="list" showInputMessage="1" sqref="K13" xr:uid="{00000000-0002-0000-0800-00000A000000}">
      <formula1>$AN$78:$AO$78</formula1>
    </dataValidation>
    <dataValidation imeMode="off" allowBlank="1" showInputMessage="1" showErrorMessage="1" sqref="X35:Y35 K34:W34 K35:K36 Z34 AK34" xr:uid="{00000000-0002-0000-0800-00000B000000}"/>
    <dataValidation showInputMessage="1" showErrorMessage="1" sqref="AT20:AT22 AN16 AT12:AT13 AT15:AT16 AT26:AT37" xr:uid="{00000000-0002-0000-0800-00000C000000}"/>
    <dataValidation type="list" showInputMessage="1" sqref="K11" xr:uid="{00000000-0002-0000-0800-00000D000000}">
      <formula1>$AN$11:$AO$11</formula1>
    </dataValidation>
    <dataValidation type="list" showInputMessage="1" sqref="K14" xr:uid="{00000000-0002-0000-0800-00000E000000}">
      <formula1>$AN$14:$AO$14</formula1>
    </dataValidation>
    <dataValidation type="list" allowBlank="1" showInputMessage="1" showErrorMessage="1" sqref="AB23:AB25" xr:uid="{00000000-0002-0000-0800-00000F000000}">
      <formula1>#REF!</formula1>
    </dataValidation>
    <dataValidation type="list" allowBlank="1" showInputMessage="1" showErrorMessage="1" sqref="K15" xr:uid="{00000000-0002-0000-0800-000010000000}">
      <formula1>$AN$15:$AO$15</formula1>
    </dataValidation>
    <dataValidation type="list" allowBlank="1" showInputMessage="1" showErrorMessage="1" sqref="K16" xr:uid="{00000000-0002-0000-0800-000011000000}">
      <formula1>$AN$16:$AO$16</formula1>
    </dataValidation>
  </dataValidations>
  <printOptions horizontalCentered="1"/>
  <pageMargins left="0" right="0" top="0" bottom="0" header="0.31496062992125984" footer="0.19685039370078741"/>
  <pageSetup paperSize="9" scale="70" fitToHeight="0" orientation="portrait" r:id="rId1"/>
  <headerFooter>
    <oddFooter>&amp;C&amp;"Meiryo UI,標準"&amp;9&amp;D_&amp;T　&amp;F　&amp;P/&amp;N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D4AD76D8B4B95947B859E81DF46F95A2" ma:contentTypeVersion="11" ma:contentTypeDescription="新しいドキュメントを作成します。" ma:contentTypeScope="" ma:versionID="c89216efbd3ec29e00e9b1394513aea7">
  <xsd:schema xmlns:xsd="http://www.w3.org/2001/XMLSchema" xmlns:xs="http://www.w3.org/2001/XMLSchema" xmlns:p="http://schemas.microsoft.com/office/2006/metadata/properties" xmlns:ns2="4230ea65-bce6-4e7e-92d6-9a3cbb5baa86" xmlns:ns3="c061640e-bc47-4f0c-880c-a8b19c425eac" targetNamespace="http://schemas.microsoft.com/office/2006/metadata/properties" ma:root="true" ma:fieldsID="942fe5afd682d3118fac81e7fd9ce471" ns2:_="" ns3:_="">
    <xsd:import namespace="4230ea65-bce6-4e7e-92d6-9a3cbb5baa86"/>
    <xsd:import namespace="c061640e-bc47-4f0c-880c-a8b19c425ea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ObjectDetectorVersion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0ea65-bce6-4e7e-92d6-9a3cbb5baa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61640e-bc47-4f0c-880c-a8b19c425ea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A1E81C5-7542-42A0-A725-59CB6F2DE379}">
  <ds:schemaRefs>
    <ds:schemaRef ds:uri="http://purl.org/dc/terms/"/>
    <ds:schemaRef ds:uri="http://schemas.openxmlformats.org/package/2006/metadata/core-properties"/>
    <ds:schemaRef ds:uri="4230ea65-bce6-4e7e-92d6-9a3cbb5baa86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c061640e-bc47-4f0c-880c-a8b19c425eac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12DE745-E1E0-4D3E-9C84-9551E96A42C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30ea65-bce6-4e7e-92d6-9a3cbb5baa86"/>
    <ds:schemaRef ds:uri="c061640e-bc47-4f0c-880c-a8b19c425ea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016F3B-DBBF-4A73-BC3D-A26CCAB1C3D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35</vt:i4>
      </vt:variant>
    </vt:vector>
  </HeadingPairs>
  <TitlesOfParts>
    <vt:vector size="49" baseType="lpstr">
      <vt:lpstr>申込区分</vt:lpstr>
      <vt:lpstr>【必須】基本情報</vt:lpstr>
      <vt:lpstr>【任意】基本情報 別紙</vt:lpstr>
      <vt:lpstr>【選択必須】サービス個別①～⑦ (クラウド)</vt:lpstr>
      <vt:lpstr>【選択必須】サービス個別①～⑦</vt:lpstr>
      <vt:lpstr>【任意】サービス個別⑧</vt:lpstr>
      <vt:lpstr>【任意】サービス個別⑨</vt:lpstr>
      <vt:lpstr>(記入例)基本情報</vt:lpstr>
      <vt:lpstr>(記入例)基本情報 別紙</vt:lpstr>
      <vt:lpstr>(記入例) サービス個別①～⑦ (クラウド)</vt:lpstr>
      <vt:lpstr>(記入例) サービス個別①～⑦</vt:lpstr>
      <vt:lpstr>(記入例)サービス個別⑧</vt:lpstr>
      <vt:lpstr>(記入例)サービス個別⑨</vt:lpstr>
      <vt:lpstr>メニュー項目</vt:lpstr>
      <vt:lpstr>'(記入例) サービス個別①～⑦'!Print_Area</vt:lpstr>
      <vt:lpstr>'(記入例) サービス個別①～⑦ (クラウド)'!Print_Area</vt:lpstr>
      <vt:lpstr>'(記入例)サービス個別⑧'!Print_Area</vt:lpstr>
      <vt:lpstr>'(記入例)サービス個別⑨'!Print_Area</vt:lpstr>
      <vt:lpstr>'(記入例)基本情報'!Print_Area</vt:lpstr>
      <vt:lpstr>'(記入例)基本情報 別紙'!Print_Area</vt:lpstr>
      <vt:lpstr>'【選択必須】サービス個別①～⑦'!Print_Area</vt:lpstr>
      <vt:lpstr>'【選択必須】サービス個別①～⑦ (クラウド)'!Print_Area</vt:lpstr>
      <vt:lpstr>【任意】サービス個別⑧!Print_Area</vt:lpstr>
      <vt:lpstr>【任意】サービス個別⑨!Print_Area</vt:lpstr>
      <vt:lpstr>'【任意】基本情報 別紙'!Print_Area</vt:lpstr>
      <vt:lpstr>【必須】基本情報!Print_Area</vt:lpstr>
      <vt:lpstr>ポリシー</vt:lpstr>
      <vt:lpstr>期間</vt:lpstr>
      <vt:lpstr>期間2</vt:lpstr>
      <vt:lpstr>機種</vt:lpstr>
      <vt:lpstr>高さ選択</vt:lpstr>
      <vt:lpstr>時間帯</vt:lpstr>
      <vt:lpstr>申込区分</vt:lpstr>
      <vt:lpstr>申込区分①</vt:lpstr>
      <vt:lpstr>申込区分②</vt:lpstr>
      <vt:lpstr>申込区分③</vt:lpstr>
      <vt:lpstr>申込区分④</vt:lpstr>
      <vt:lpstr>申込区分⑤</vt:lpstr>
      <vt:lpstr>申込区分⑥</vt:lpstr>
      <vt:lpstr>申込区分⑦</vt:lpstr>
      <vt:lpstr>申込区分B</vt:lpstr>
      <vt:lpstr>申込区分C</vt:lpstr>
      <vt:lpstr>申込区分D</vt:lpstr>
      <vt:lpstr>数量選択</vt:lpstr>
      <vt:lpstr>数量選択2</vt:lpstr>
      <vt:lpstr>年数</vt:lpstr>
      <vt:lpstr>保守区分</vt:lpstr>
      <vt:lpstr>保守条件</vt:lpstr>
      <vt:lpstr>保守品目選択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Terai, Yuka/寺井 夕賀</dc:creator>
  <cp:lastModifiedBy>Suzuki, Ryota/鈴木 涼太</cp:lastModifiedBy>
  <dcterms:created xsi:type="dcterms:W3CDTF">2020-12-10T09:58:30Z</dcterms:created>
  <dcterms:modified xsi:type="dcterms:W3CDTF">2023-12-12T04:49:00Z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0x010100D4AD76D8B4B95947B859E81DF46F95A2</vt:lpwstr>
  </property>
</Properties>
</file>